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definedName name="_xlnm.Print_Area" localSheetId="0">'Sheet1'!$A$1:$I$39</definedName>
  </definedNames>
  <calcPr fullCalcOnLoad="1"/>
</workbook>
</file>

<file path=xl/sharedStrings.xml><?xml version="1.0" encoding="utf-8"?>
<sst xmlns="http://schemas.openxmlformats.org/spreadsheetml/2006/main" count="145" uniqueCount="125">
  <si>
    <t>Eil. Nr.</t>
  </si>
  <si>
    <t>Projektą teikusios/teikiančios įstaigos, institucijos pavadinimas</t>
  </si>
  <si>
    <t>Teikto/numatomo teikti projekto pavadinimas</t>
  </si>
  <si>
    <t>Reikalinga suma iš savivadybės projekto daliniam finansavimui, Eur</t>
  </si>
  <si>
    <t>Vidutinis paraiškos įvertinimo balas</t>
  </si>
  <si>
    <t>Skirta savivaldybės lėšų suma paraiškai, Eur</t>
  </si>
  <si>
    <t>Finansavimo šaltinis, kuriam numatoma teikti/pateikta projekto paraiška, paramos statusas ir gauta parama</t>
  </si>
  <si>
    <t>Pastabos</t>
  </si>
  <si>
    <t>IŠ VISO:</t>
  </si>
  <si>
    <t>Rokiškio krašto muziejus</t>
  </si>
  <si>
    <t xml:space="preserve"> 2020 m. savivaldybės  tikslinių lėšų, skirtų įstaigų projektų, gavusių  ES ar kitų fondų , programų finansavimą, daliniam finansavimui  paraiškų suvestinė</t>
  </si>
  <si>
    <t>Rokiškio rajono savivaldybės visuomenės sveikatos biuras</t>
  </si>
  <si>
    <t>“Sveikos gyvensenos skatinimas Rokiškis rajono savivaldybėje“</t>
  </si>
  <si>
    <t>“Sportuokime kartu Rokiškio baseine“</t>
  </si>
  <si>
    <t xml:space="preserve">Europos sąjunga 120291.99 EUR (pasirašyta projekto administravimo ir finansavimo sutartis Nr.08.4.2-ESFA-R-630-51-0005, 2018 m. birželio 29 d.)
Valstybės biudžetas 10614 EUR
</t>
  </si>
  <si>
    <t xml:space="preserve">Pasirašyta projekto administravimo ir finansavimo sutartis 2019 m. liepos 29 d. S-119.
Valstybės biudžetas skyrė projektui  39447,11 EUR
</t>
  </si>
  <si>
    <t>Asociacija „Veiklus pilietis“</t>
  </si>
  <si>
    <t>Rokiškio rajono vaikų sveiko ir aktyvaus gyvenimo būdo skatinimas</t>
  </si>
  <si>
    <t>94 372,15 Eur finansuoja Europos socialinis fondas.</t>
  </si>
  <si>
    <t>Žydų kultūros gatvės festivalis „Mes esame čia.“</t>
  </si>
  <si>
    <t>Lietuvos kultūros taryba   –  4200,00  EUR</t>
  </si>
  <si>
    <t>Investicijų projekto „Dvaro viralinės rekonstrukcijos ir pritaikymo darbai“ parengimas</t>
  </si>
  <si>
    <r>
      <t xml:space="preserve">Visi dokumentai pateikti. Savivaldybės skirta parama bus panaudota patyriminėms sesijoms, plaukimo ir vandens aerobikos kursams. </t>
    </r>
    <r>
      <rPr>
        <sz val="12"/>
        <color indexed="10"/>
        <rFont val="Times New Roman"/>
        <family val="1"/>
      </rPr>
      <t>PRKG sprendimas yra. Liekamoji vertė yra</t>
    </r>
    <r>
      <rPr>
        <sz val="12"/>
        <rFont val="Times New Roman"/>
        <family val="1"/>
      </rPr>
      <t xml:space="preserve"> (nupirktos priemonės naudojamos veikloms organizuoti, o plaukimo ir vandens aerobikos kursų organizavimui). Papildomo finansavimo šaltinio nėra</t>
    </r>
  </si>
  <si>
    <t>Projektas bus teikiamas Valstybės investicijų programos 2021-2023 m. finansavimui gauti</t>
  </si>
  <si>
    <r>
      <t xml:space="preserve">Visi dokumentai pateikti. Savivaldybės skirta parama bus panaudota garso, apšvietimo technikos nuomai, leidinio parengimui, konferencijos atributikai. </t>
    </r>
    <r>
      <rPr>
        <sz val="12"/>
        <color indexed="10"/>
        <rFont val="Times New Roman"/>
        <family val="1"/>
      </rPr>
      <t>PRKG sprendimas yra. Liekamoji vertė</t>
    </r>
    <r>
      <rPr>
        <sz val="12"/>
        <rFont val="Times New Roman"/>
        <family val="1"/>
      </rPr>
      <t xml:space="preserve"> -</t>
    </r>
    <r>
      <rPr>
        <sz val="12"/>
        <color indexed="10"/>
        <rFont val="Times New Roman"/>
        <family val="1"/>
      </rPr>
      <t xml:space="preserve"> konferencijos leidinys. Papildomo finansavimo šaltinio nėra</t>
    </r>
  </si>
  <si>
    <t>Juozo ir Alfonso Keliuočių palikimo studijų centras</t>
  </si>
  <si>
    <t>„Romuvos keliais“</t>
  </si>
  <si>
    <t xml:space="preserve">Spaudos, radijo ir televizijos rėmimo fondas (gauta) – 6000 eurų; 
J. ir A. Keliuočių palikimo studijų centro lėšos ¬– 400 eurų 
</t>
  </si>
  <si>
    <t xml:space="preserve">Rokiškio rajono savivaldybės Juozo Keliuočio viešoji biblioteka
</t>
  </si>
  <si>
    <t>ŠIRVIADA Rokiškio – P. Širvio tėviškės, gyvenimo ir kūrybos krašte</t>
  </si>
  <si>
    <t>LIETUVOS KULTŪROS TARYBA – 4000 EUR</t>
  </si>
  <si>
    <r>
      <t xml:space="preserve">Visi dokumentai pateikti. Savivaldybės skirta parama bus panaudota tentų, beržo, maitinimo paslaugoms. </t>
    </r>
    <r>
      <rPr>
        <sz val="12"/>
        <color indexed="10"/>
        <rFont val="Times New Roman"/>
        <family val="1"/>
      </rPr>
      <t>PRKG sprendimas yra. Liekamoji vertė</t>
    </r>
    <r>
      <rPr>
        <sz val="12"/>
        <rFont val="Times New Roman"/>
        <family val="1"/>
      </rPr>
      <t xml:space="preserve"> -Bibliotekos kiemelyje bus sukurta Poetui skirta erdvė, lentelės ant beržų, sukurta teatralizuota programa. </t>
    </r>
    <r>
      <rPr>
        <sz val="12"/>
        <color indexed="10"/>
        <rFont val="Times New Roman"/>
        <family val="1"/>
      </rPr>
      <t>Papildomo finansavimo šaltinio nėra</t>
    </r>
  </si>
  <si>
    <t>Pandėlio krašto kultūrinio lauko aktualizavimas inovacijų kontekste (Nr. ROKI-LEADER-6B-KI-1-1-2018)</t>
  </si>
  <si>
    <r>
      <t xml:space="preserve">Visi dokumentai pateikti. Savivaldybės skirta parama bus panaudota Pandėlio miesto bibliotekoje sukurtai sieninių stendų mobiliai sistemai ir  reklamai. </t>
    </r>
    <r>
      <rPr>
        <sz val="12"/>
        <color indexed="10"/>
        <rFont val="Times New Roman"/>
        <family val="1"/>
      </rPr>
      <t>PRKG sprendimas yra. Liekamoji vertė</t>
    </r>
    <r>
      <rPr>
        <sz val="12"/>
        <rFont val="Times New Roman"/>
        <family val="1"/>
      </rPr>
      <t xml:space="preserve"> -sukurtos 2 interaktyvios  laisvalaikio-edukacinės zonos bei   2 edukacinės ilgalaikės programos. </t>
    </r>
    <r>
      <rPr>
        <sz val="12"/>
        <color indexed="10"/>
        <rFont val="Times New Roman"/>
        <family val="1"/>
      </rPr>
      <t>Papildomo finansavimo šaltinio nėra</t>
    </r>
  </si>
  <si>
    <r>
      <t xml:space="preserve">Visi dokumentai pateikti. Savivaldybės skirta parama bus panaudota apmokėti 7,5 proc. tinkamų finnsuoti renginių išlaidoms, netiesioginėms išlaidoms.   </t>
    </r>
    <r>
      <rPr>
        <sz val="12"/>
        <color indexed="10"/>
        <rFont val="Times New Roman"/>
        <family val="1"/>
      </rPr>
      <t xml:space="preserve">PRKG pritarimas YRA. Savivaldybės tarybos sprendimas YRA (2018-03-23 Nr. TS-68). Liekamoji vertė yra (sveikos gyvensenos priemonės ir įranga); </t>
    </r>
  </si>
  <si>
    <r>
      <t xml:space="preserve">Visi dokumentai pateikti. Savivaldybės lėšos bus panaudojamos  dalyvio mokesčiui mamoms su kūdikiais bei sporto inventoriaus įsigyjimui.  </t>
    </r>
    <r>
      <rPr>
        <sz val="12"/>
        <color indexed="10"/>
        <rFont val="Times New Roman"/>
        <family val="1"/>
      </rPr>
      <t>PRKG pritarimas YRA.  Liekamoji vertė - sporto inventorius. Papildomo finansavimo šaltinio nėra.</t>
    </r>
  </si>
  <si>
    <r>
      <t xml:space="preserve">Visi dokumentai pateikti. Savivaldybės skirta parama bus panaudota apmokėti investicinio projekto rengimo išlaidoms. </t>
    </r>
    <r>
      <rPr>
        <sz val="12"/>
        <color indexed="10"/>
        <rFont val="Times New Roman"/>
        <family val="1"/>
      </rPr>
      <t>PRKG sprendimas yra. Savivaldybės tarybos sprendimas dėl projekto teikimo YRA 2020-02-27 Nr. TS-25). Liekamoji vertė yra</t>
    </r>
    <r>
      <rPr>
        <sz val="12"/>
        <rFont val="Times New Roman"/>
        <family val="1"/>
      </rPr>
      <t>, bus išsaugotas vertingas kultūros paveldo pastatas, jei bus gautas finansavimas. Papildomo finansavimo šaltinio nėra</t>
    </r>
  </si>
  <si>
    <t xml:space="preserve">Lietuvos kaimo plėtros programa 2014-2020 LEADER, – 28986,12 EUR (80 proc.);  Rokiškio rajono savivaldybės lėšos – 7010,52 EUR (2019 m. )-20proc.
</t>
  </si>
  <si>
    <t>Rokiškio rajono kūno kultūros ir sporto centras</t>
  </si>
  <si>
    <t>Projekto „Rokiškio r. kūno kultūros ir sporto centro sporto bazės plėtra“ paraiškos parengimo ir konsultacinės paslaugos</t>
  </si>
  <si>
    <t xml:space="preserve">Planuojama gauti parama : Iš Centrinės projektų valdymo agentūros sporto rėmimo fondo  450 000,00 Eur ; Iš Rokiškio r. savivaldybės biudžeto -  159404,00 Eur.
</t>
  </si>
  <si>
    <r>
      <t xml:space="preserve">Visi dokumentai pateikti. Savivaldybės skirta parama bus panaudota apmokėti paraiškos rengimo išlaidoms. </t>
    </r>
    <r>
      <rPr>
        <sz val="12"/>
        <color indexed="10"/>
        <rFont val="Times New Roman"/>
        <family val="1"/>
      </rPr>
      <t>PRKG sprendimas yra. Savivaldybės tarybos sprendimas dėl projekto teikimo YRA(2020-02-27 Nr. TS-55). Liekamoji vertė yra- atnaujintas stadionas.</t>
    </r>
  </si>
  <si>
    <t xml:space="preserve">Rokiškio kultūros centras </t>
  </si>
  <si>
    <t>Kultūros ir meno festivalis „Vasaros naktys. Mūsų naktys“</t>
  </si>
  <si>
    <t xml:space="preserve">LIETUVOS KULTŪROS TARYBA 6000 EUR
UAB „EMOVENTS“ 500 EUR 
AB „ROKIŠKIO SŪRIS“ 100 EUR
UAB „GIMTASIS ROKIŠKIS“ 100 EUR
UAB „ROKIŠKIO SIRENA“ 100 EUR 
</t>
  </si>
  <si>
    <t>Tarptautinis šiuolaikinio meno festivalis "STARTAS"</t>
  </si>
  <si>
    <r>
      <t xml:space="preserve">Visi dokumentai pridėti. Savivaldybės prašoma dalį skirtos paramos sumos naudoti lektorių, edukatorių  honorarams, bei priemonėms skirtoms įgyvendinti edukacijas, kūrybinės dirbtuves. </t>
    </r>
    <r>
      <rPr>
        <sz val="12"/>
        <color indexed="10"/>
        <rFont val="Times New Roman"/>
        <family val="1"/>
      </rPr>
      <t>PRKG pritarimas yra. Papildomų finansavimo šaltinių YRA.</t>
    </r>
    <r>
      <rPr>
        <sz val="12"/>
        <rFont val="Times New Roman"/>
        <family val="1"/>
      </rPr>
      <t xml:space="preserve"> </t>
    </r>
    <r>
      <rPr>
        <sz val="12"/>
        <color indexed="10"/>
        <rFont val="Times New Roman"/>
        <family val="1"/>
      </rPr>
      <t xml:space="preserve">Liekamoji vertė - </t>
    </r>
    <r>
      <rPr>
        <sz val="12"/>
        <rFont val="Times New Roman"/>
        <family val="1"/>
      </rPr>
      <t>jaunimo gebėjimai dirbti komandoje, spręsti problemas, priimti sprendimus ir būti atsakingiems.</t>
    </r>
  </si>
  <si>
    <t>XXXVI-tasis Lietuvos profesionalių teatrų festivalis „Vaidiname žemdirbiams“</t>
  </si>
  <si>
    <t xml:space="preserve">Gauta parama projektui  
13 000,00 EUR, LIETUVOS KULTŪROS TARYBA
3 000,00 EUR, AB ROKIŠKIO SŪRIS
200,00 EUR AB ŠIAULIŲ BANKAS
</t>
  </si>
  <si>
    <r>
      <t>Visi dokumentai pridėti. Savivaldybės parama bus naudojama maitinimo paslaugoms, nenumatytoms išlaidoms bei projekto dalyvių-laureatų tradicinėms ir naujoms premijoms.</t>
    </r>
    <r>
      <rPr>
        <sz val="12"/>
        <color indexed="10"/>
        <rFont val="Times New Roman"/>
        <family val="1"/>
      </rPr>
      <t xml:space="preserve"> PRKG pritarimas yra. Papildomų finansavimo šaltinių YRA. Liekamoji vertė</t>
    </r>
    <r>
      <rPr>
        <sz val="12"/>
        <rFont val="Times New Roman"/>
        <family val="1"/>
      </rPr>
      <t xml:space="preserve"> - pristatyti 22 naujausi teatro darbai </t>
    </r>
  </si>
  <si>
    <r>
      <t xml:space="preserve">Visi dokumentai pateikti. Savivaldybės skirta parama lėšos bus panaudojamos žurnalo leidybai  ir straipsnių autoriams pagal autorines ir kitas sutartis apmokėti. </t>
    </r>
    <r>
      <rPr>
        <b/>
        <sz val="12"/>
        <rFont val="Times New Roman"/>
        <family val="1"/>
      </rPr>
      <t xml:space="preserve"> </t>
    </r>
    <r>
      <rPr>
        <b/>
        <sz val="12"/>
        <color indexed="10"/>
        <rFont val="Times New Roman"/>
        <family val="1"/>
      </rPr>
      <t>PRKG pritarta dėl 20 proc. nuo bendros projekto vertės finansavimo</t>
    </r>
    <r>
      <rPr>
        <sz val="12"/>
        <color indexed="10"/>
        <rFont val="Times New Roman"/>
        <family val="1"/>
      </rPr>
      <t xml:space="preserve"> (</t>
    </r>
    <r>
      <rPr>
        <b/>
        <sz val="12"/>
        <color indexed="10"/>
        <rFont val="Times New Roman"/>
        <family val="1"/>
      </rPr>
      <t>paraiškoje prašoma 23,8 proc.)</t>
    </r>
    <r>
      <rPr>
        <sz val="12"/>
        <color indexed="10"/>
        <rFont val="Times New Roman"/>
        <family val="1"/>
      </rPr>
      <t xml:space="preserve"> yra. Liekamoji vertė</t>
    </r>
    <r>
      <rPr>
        <sz val="12"/>
        <rFont val="Times New Roman"/>
        <family val="1"/>
      </rPr>
      <t xml:space="preserve"> -</t>
    </r>
    <r>
      <rPr>
        <sz val="12"/>
        <color indexed="10"/>
        <rFont val="Times New Roman"/>
        <family val="1"/>
      </rPr>
      <t xml:space="preserve"> išleisti du  Rokiškio krašto kultūrai skirti leidiniai.  Papildomas finansavimo šaltinis yra</t>
    </r>
  </si>
  <si>
    <r>
      <t xml:space="preserve">Visi dokumentai pridėti. Savivaldybės skirta paramos suma bus naudojama dalyvių maitinimo, kelionės išlaidoms dengti, seminarų lektorių honoraram, reklamai ir jos atributikai įsigyti bei kitoms išlaidoms. </t>
    </r>
    <r>
      <rPr>
        <sz val="12"/>
        <color indexed="10"/>
        <rFont val="Times New Roman"/>
        <family val="1"/>
      </rPr>
      <t>PRKG pritarimas yra. Papildomų finansavimo šaltinių YRA. Liekamoji vertė -</t>
    </r>
    <r>
      <rPr>
        <sz val="12"/>
        <rFont val="Times New Roman"/>
        <family val="1"/>
      </rPr>
      <t xml:space="preserve"> Visuomenės požiūrio į šiuolaikinio meno tendencijas formavimas; Galimybė atsiskleisti šiuolaikinio meno atstovams, pristatant savo kūrinius; Kultūrinių renginių įvairovės sukūrimas; Viešųjų erdvių panaudojimas meninių išraiškų pristatymui.</t>
    </r>
  </si>
  <si>
    <t>XXVI TARPTAUTINIS MĖGĖJŲ TEATRŲ FESTIVALIS INTERRAMPA-2020</t>
  </si>
  <si>
    <t xml:space="preserve">                                                             Numatoma parama:  4000 Eurų Lietuvos kultūros taryba;  100 Eurų  UAB „Gimtasis Rokiškis“;  200 Eurų  UAB „Sirena“;  720 Eurų  UAB „Leokordis“; </t>
  </si>
  <si>
    <r>
      <rPr>
        <sz val="12"/>
        <color indexed="10"/>
        <rFont val="Times New Roman"/>
        <family val="1"/>
      </rPr>
      <t>Liekamoji vertė</t>
    </r>
    <r>
      <rPr>
        <sz val="12"/>
        <rFont val="Times New Roman"/>
        <family val="1"/>
      </rPr>
      <t>- kultūrinių renginių įvairovės sukūrimas; Viešųjų erdvių panaudojimas meninių išraiškų pristatymui.</t>
    </r>
    <r>
      <rPr>
        <sz val="12"/>
        <color indexed="10"/>
        <rFont val="Times New Roman"/>
        <family val="1"/>
      </rPr>
      <t xml:space="preserve"> PRKG pritarimas YRA</t>
    </r>
    <r>
      <rPr>
        <sz val="12"/>
        <rFont val="Times New Roman"/>
        <family val="1"/>
      </rPr>
      <t xml:space="preserve">. Savivaldybės parama numatoma naudoti  dalyvių maitinimo, kelionės išlaidoms dengti, seminarų lektorių honorarams ir scenografijos elementams įsigyti. </t>
    </r>
    <r>
      <rPr>
        <sz val="12"/>
        <color indexed="10"/>
        <rFont val="Times New Roman"/>
        <family val="1"/>
      </rPr>
      <t>Papildomi finansavimo šaltiniai YRA.</t>
    </r>
  </si>
  <si>
    <t xml:space="preserve">Projektui finansavimą numato skirti: Lietuvos kultūros taryba – 10000,00 Eur,  UAB „Gimtasis Rokiškis“ – 100,00 Eur;  AB Rokiškio sūris – 200,00 Eur; UAB „Rokiškio Sirena“ – 100 Eur.
</t>
  </si>
  <si>
    <r>
      <rPr>
        <sz val="12"/>
        <color indexed="10"/>
        <rFont val="Times New Roman"/>
        <family val="1"/>
      </rPr>
      <t>Liekamoji vertė</t>
    </r>
    <r>
      <rPr>
        <sz val="12"/>
        <rFont val="Times New Roman"/>
        <family val="1"/>
      </rPr>
      <t xml:space="preserve">- Planuojama surengti 6-10 koncertų, prie pastato, kuriame gyveno ir dirbo R. Lymanas bus įrengtas informacinis stendas apie R. Lymano kultūrinį palikimą lt bei anglų kalbomis ir vargonų muziką grojantis suolelis; tęsiami koplystulpio resturavimo darbai. </t>
    </r>
    <r>
      <rPr>
        <sz val="12"/>
        <color indexed="10"/>
        <rFont val="Times New Roman"/>
        <family val="1"/>
      </rPr>
      <t xml:space="preserve"> PRKG pritarimas YRA</t>
    </r>
    <r>
      <rPr>
        <sz val="12"/>
        <rFont val="Times New Roman"/>
        <family val="1"/>
      </rPr>
      <t xml:space="preserve">. Savivaldybės parama numatoma naudoti  festivalio kolektyvų kelionės išlaidoms padengti, atlikėjo maitinimo paslaugoms apmokėti, gėlių atlikėjams įsigijimui, R. Lymano atminties ženklų gamybai ir restauravimui bei nenumatytoms išlaidoms padengti. </t>
    </r>
    <r>
      <rPr>
        <sz val="12"/>
        <color indexed="10"/>
        <rFont val="Times New Roman"/>
        <family val="1"/>
      </rPr>
      <t>Papildomi finansavimo šaltiniai YRA.</t>
    </r>
  </si>
  <si>
    <t xml:space="preserve">"XXI Tarptautinis vargonų muzikos festivalis čekų muzikui, pedagogui, vargonininkui Rudolfui Lymanui“ </t>
  </si>
  <si>
    <r>
      <t xml:space="preserve">Nmatoma gauti parama: 5000 EUR iš Lietuvos kultūros tarybos; UAB „GIMTASIS ROKIŠKIS“ 100 EUR; UAB „ROKIŠKIO SIRENA“ 100 EUR; </t>
    </r>
    <r>
      <rPr>
        <sz val="11"/>
        <rFont val="Times New Roman"/>
        <family val="1"/>
      </rPr>
      <t xml:space="preserve">
</t>
    </r>
  </si>
  <si>
    <t>8 (8,4)</t>
  </si>
  <si>
    <t>Kamajų bendruomenė</t>
  </si>
  <si>
    <t>„Lauko treniruoklių aikštelės įrengimas“</t>
  </si>
  <si>
    <t>Gauta 4999,70 EUR iš NMA PRIE ŽEMĖS ŪKIO MINISTERIJOS PARAMOS PRIEMONĖ „PARAMA KAIMO BENDRUOMENĖMS“</t>
  </si>
  <si>
    <r>
      <rPr>
        <sz val="12"/>
        <color indexed="10"/>
        <rFont val="Times New Roman"/>
        <family val="1"/>
      </rPr>
      <t>Liekamoji vertė- YRA</t>
    </r>
    <r>
      <rPr>
        <sz val="12"/>
        <rFont val="Times New Roman"/>
        <family val="1"/>
      </rPr>
      <t xml:space="preserve">: įrengti 5 lauko treniruokliai Kamajų miestelyje.  </t>
    </r>
    <r>
      <rPr>
        <sz val="12"/>
        <color indexed="10"/>
        <rFont val="Times New Roman"/>
        <family val="1"/>
      </rPr>
      <t xml:space="preserve">PRKG pritarimo NĖRA. Saivaldybės tarybos pritarimo NĖRA.  </t>
    </r>
    <r>
      <rPr>
        <sz val="12"/>
        <rFont val="Times New Roman"/>
        <family val="1"/>
      </rPr>
      <t xml:space="preserve"> Savivaldybės parama numatoma naudoti  treniruoklių įsigijimo, atvežimo ir montavimo arbams dalinai finansuoti.  </t>
    </r>
    <r>
      <rPr>
        <sz val="12"/>
        <color indexed="10"/>
        <rFont val="Times New Roman"/>
        <family val="1"/>
      </rPr>
      <t>Papildomų finansavimo šaltinių NĖRA.</t>
    </r>
  </si>
  <si>
    <t xml:space="preserve">Projekto „Menas mano gyvenime – gyvenimas mene“ (darbinis pavadinimas) pagal 2014–2021 m. Europos ekonominės erdvės finansinio mechanizmo programą „Kultūra“ konsultavimo paslaugos </t>
  </si>
  <si>
    <t xml:space="preserve">Planuojama gauti paramą pagal 2014–2021 m. Europos ekonominės erdvės finansinio mechanizmo Programos „Kultūra“ kvietimą teikti paraiškas „Kultūros prieinamumo plėtojimas ir kultūrinio švietimo stiprinimas“
Planuojamas savivaldybės prisidėjimas – 12000 Eur.    Pareiškėjas 1212 Eur , išleistų konsultavimo paslaugms, dengs iš savo įstaigos lėšų. 
</t>
  </si>
  <si>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Savivaldybės tarybos sprendimas YRA.</t>
    </r>
    <r>
      <rPr>
        <sz val="12"/>
        <rFont val="Times New Roman"/>
        <family val="1"/>
      </rPr>
      <t xml:space="preserve"> Papildomų finansavimo šaltinių </t>
    </r>
    <r>
      <rPr>
        <sz val="12"/>
        <color indexed="10"/>
        <rFont val="Times New Roman"/>
        <family val="1"/>
      </rPr>
      <t>NĖRA</t>
    </r>
    <r>
      <rPr>
        <sz val="12"/>
        <rFont val="Times New Roman"/>
        <family val="1"/>
      </rPr>
      <t xml:space="preserve">. Liekamoji vertė, jei projektas gautų finansavimą: įsigyta mobili scena, lauko kino teatro įranga.  </t>
    </r>
  </si>
  <si>
    <t>Etnokultūrinė injekcija-misija įmanoma</t>
  </si>
  <si>
    <r>
      <t xml:space="preserve">Gauta parama projektui : LIETUVOS KULTŪROS TARYBA   2400 EUR
UAB ,,Gimtasis Rokiškis“ 300 EUR                                                                                                         Iš savivaldybės prašoma </t>
    </r>
    <r>
      <rPr>
        <sz val="12"/>
        <color indexed="10"/>
        <rFont val="Times New Roman"/>
        <family val="1"/>
      </rPr>
      <t>30 proc</t>
    </r>
    <r>
      <rPr>
        <sz val="12"/>
        <rFont val="Times New Roman"/>
        <family val="1"/>
      </rPr>
      <t xml:space="preserve">. parama nuo gautos paramos sumos iš LKT.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</si>
  <si>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 xml:space="preserve">Liekamoji vertė:  suorganizuoti 5 renginiai: Pandėlio kultūros namuose, Žiobiškio kultūros centre , Jūžintų kaimo bendruomenėje ir 2 renginiai Rokiškio kultūros centre.  </t>
    </r>
    <r>
      <rPr>
        <sz val="12"/>
        <color indexed="10"/>
        <rFont val="Times New Roman"/>
        <family val="1"/>
      </rPr>
      <t>Bus sukurtas išliekamąją vertę turintis videofilmas ,,Tuo mes bagoti“.</t>
    </r>
    <r>
      <rPr>
        <sz val="12"/>
        <rFont val="Times New Roman"/>
        <family val="1"/>
      </rPr>
      <t xml:space="preserve"> Strateginius dokumentus atitinka. Savivaldybės skirta paramos suma bus naudojama projekto įgyvendinimo organizavimui: padengti transporto, priemonių edukacinėms programoms, maitinimo išlaidoms.
</t>
    </r>
  </si>
  <si>
    <t>Vaikų ir jaunimo teatrų festivalis „Juodasis katinas“</t>
  </si>
  <si>
    <r>
      <t xml:space="preserve">Gauta parama projektui: 4050,00 EUR, iš jų:
LIETUVOS KULTŪROS TARYBA 3800,00 EUR
AB „ROKIŠKIO SŪRIS“ 100,00 EUR                                                                             
UAB „GIMTASIS ROKIŠKIS“ 50,00 EUR
UAB „ROKIŠKIO SIRENA“ 100,00 EUR 
iš savivaldybės prašoma </t>
    </r>
    <r>
      <rPr>
        <sz val="12"/>
        <color indexed="10"/>
        <rFont val="Times New Roman"/>
        <family val="1"/>
      </rPr>
      <t>30 proc. parama nuo gautos paramos iš LKT</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</si>
  <si>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 xml:space="preserve">Liekamoji vertė:  </t>
    </r>
    <r>
      <rPr>
        <sz val="12"/>
        <color indexed="10"/>
        <rFont val="Times New Roman"/>
        <family val="1"/>
      </rPr>
      <t xml:space="preserve">parengta edukacinė programa „Juodą katiną kelyje sutikai!?“, </t>
    </r>
    <r>
      <rPr>
        <sz val="12"/>
        <rFont val="Times New Roman"/>
        <family val="1"/>
      </rPr>
      <t>skirta 5-12 klasių moksleiviams</t>
    </r>
    <r>
      <rPr>
        <sz val="12"/>
        <color indexed="10"/>
        <rFont val="Times New Roman"/>
        <family val="1"/>
      </rPr>
      <t>.</t>
    </r>
    <r>
      <rPr>
        <sz val="12"/>
        <rFont val="Times New Roman"/>
        <family val="1"/>
      </rPr>
      <t xml:space="preserve"> Strateginius dokumentus atitinka. Savivaldybės prašoma dalį skirtos paramos sumos naudoti  edukacinių programų priemonėms bei apšvietimo įrangai įsigyti,  dovanoms ir maitinimui ir saugumui užtikrinti - apsaugos priemonėms (kaukėms, dezinfekciniam skysčiui, pirštinėms), populiarinimui bei viešinimui , nenumatytoms išlaidoms.</t>
    </r>
  </si>
  <si>
    <t>MĖGĖJŲ MENO FESTIVALIS „VASARONĖS“</t>
  </si>
  <si>
    <r>
      <t xml:space="preserve">Gauta parama : LIETUVOS KULTŪROS TARYBA 3500,00 EUR
AB ROKIŠKIO SŪRIS PRODUKCIJA UŽ 200,00 EUR.                                                                             Iš savivaldybės prašoma </t>
    </r>
    <r>
      <rPr>
        <sz val="12"/>
        <color indexed="10"/>
        <rFont val="Times New Roman"/>
        <family val="1"/>
      </rPr>
      <t>30 proc</t>
    </r>
    <r>
      <rPr>
        <sz val="12"/>
        <rFont val="Times New Roman"/>
        <family val="1"/>
      </rPr>
      <t xml:space="preserve">. parama nuo gautos paramos iš LKT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</si>
  <si>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iekamoji vertė: sukurtas video reportažas bei reklaminis klipas apie „Vasaronių“ festivalį</t>
    </r>
    <r>
      <rPr>
        <sz val="12"/>
        <rFont val="Times New Roman"/>
        <family val="1"/>
      </rPr>
      <t>. Strateginius dokumentus atitinka. Savivaldybės skirta paramos suma bus naudojama: festivalio kino programos organizavimo (kino ekrano nuoma, kino licencijos, reklamos priemonės) bei nenumatytoms išlaidoms padengti.</t>
    </r>
  </si>
  <si>
    <t xml:space="preserve">Viduramžių turnyras „Roko kalavijas 2020“ </t>
  </si>
  <si>
    <r>
      <t xml:space="preserve">Gauta parama projektui:                                                     LIETUVOS KULTŪROS TARYBA – 4000,00EUR
ROKIŠKIO KRAŠTO MUZIEJUS- 50 EUR
„GIMTASIS ROKIŠKIS“ – RENGINIO REKLAMA SPAUDOJE
AB „ROKIŠKIO SŪRIS“ – 300,00 EUR 
UAB „ROKIŠKIO SIRENA – 200,00
Iš savivaldybės prašoma </t>
    </r>
    <r>
      <rPr>
        <sz val="11"/>
        <color indexed="10"/>
        <rFont val="Times New Roman"/>
        <family val="1"/>
      </rPr>
      <t xml:space="preserve">20 proc. </t>
    </r>
    <r>
      <rPr>
        <sz val="11"/>
        <rFont val="Times New Roman"/>
        <family val="1"/>
      </rPr>
      <t xml:space="preserve">nuo gautos paramos sumos iš LKT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</si>
  <si>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iekamoji vertė: surengtas tradicinis renginys, skirtas Valstybės dienai, bus parengti ir išleisti informaciniai reklaminiai leidiniai.</t>
    </r>
    <r>
      <rPr>
        <sz val="12"/>
        <rFont val="Times New Roman"/>
        <family val="1"/>
      </rPr>
      <t xml:space="preserve"> Strateginius dokumentus atitinka. Savivaldybės skirta paramos suma bus naudojama: scenos ir scenos įrangos nuomai ir renginio dalyvių maitinimui. </t>
    </r>
  </si>
  <si>
    <t xml:space="preserve">„Lietuvos valstybingumo kūrėjų įamžinimas Rokiškio krašte“ </t>
  </si>
  <si>
    <r>
      <t xml:space="preserve">Gauta parama projektui:                                                                                      LIETUVOS KULTŪROS TARYBA – 4000,00EUR
ROKIŠKIO KRAŠTO MUZIEJUS – 50 EUR
„GIMTASIS ROKIŠKIS“, „ROKIŠKIO SIRENA“ – PROJEKTO VIEŠINIMAS SPAUDOJE
  Iš savivaldybės prašoma </t>
    </r>
    <r>
      <rPr>
        <sz val="11"/>
        <color indexed="10"/>
        <rFont val="Times New Roman"/>
        <family val="1"/>
      </rPr>
      <t xml:space="preserve">30 proc. </t>
    </r>
    <r>
      <rPr>
        <sz val="11"/>
        <rFont val="Times New Roman"/>
        <family val="1"/>
      </rPr>
      <t xml:space="preserve">parama nuo gautos paramos sumos iš LKT.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</si>
  <si>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Prie istorinių asmenybių įamžinimo akmenų (paminklų) atsiras informaciniai stendai, kuriuose bus funkcija „paskambinti“ išmaniuoju telefonu istorinei asmenybei , bus parengta mobili programėlė, kurios pagalba būtų įdiegta garsinė funkcija.
</t>
    </r>
    <r>
      <rPr>
        <sz val="12"/>
        <rFont val="Times New Roman"/>
        <family val="1"/>
      </rPr>
      <t>Strateginius dokumentus atitinka. Savivaldybės skirta paramos suma bus naudojama: įamžinimo lentų gamyba, spauda ant stendų, vertimas į anglų kalbą.</t>
    </r>
  </si>
  <si>
    <t>Leidinio „Rokiškio dvaro rūmai“ parengimas</t>
  </si>
  <si>
    <r>
      <t xml:space="preserve">Gauta parama projektui:                                                         LIETUVOS KULTŪROS TARYBA – 4000,00EUR
ROKIŠKIO KRAŠTO MUZIEJUS – 50 EUR
  Iš savivaldybės prašoma </t>
    </r>
    <r>
      <rPr>
        <sz val="11"/>
        <color indexed="10"/>
        <rFont val="Times New Roman"/>
        <family val="1"/>
      </rPr>
      <t xml:space="preserve">10 proc. </t>
    </r>
    <r>
      <rPr>
        <sz val="11"/>
        <rFont val="Times New Roman"/>
        <family val="1"/>
      </rPr>
      <t>parama nuo gautos paramos sumos iš LKT.</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</si>
  <si>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Leidinio „Rokiškio dvaro rūmai“ parengimas spausdinimui.
</t>
    </r>
    <r>
      <rPr>
        <sz val="12"/>
        <rFont val="Times New Roman"/>
        <family val="1"/>
      </rPr>
      <t>Strateginius dokumentus atitinka. Savivaldybės skirta paramos suma bus naudojama:fotografavimo paslaugoms apmokėti.</t>
    </r>
  </si>
  <si>
    <t>„Kultūrinė programa: poetiniai meniniai atradimai“</t>
  </si>
  <si>
    <t>Rokiškio rajono savivaldybės Juozo Keliuočio viešoji biblioteka</t>
  </si>
  <si>
    <r>
      <t xml:space="preserve">Gauta parama projektui:  Juozo ir Alfonso Keliuočių palikimo studijų centras – 437,00 Eur,  Lietuvos Kultūros taryba- 3400,00 EUR  .                              Iš savivaldybės prašoma paramos:   </t>
    </r>
    <r>
      <rPr>
        <sz val="12"/>
        <color indexed="10"/>
        <rFont val="Times New Roman"/>
        <family val="1"/>
      </rPr>
      <t xml:space="preserve">30 proc. </t>
    </r>
    <r>
      <rPr>
        <sz val="12"/>
        <rFont val="Times New Roman"/>
        <family val="1"/>
      </rPr>
      <t xml:space="preserve">nuo gautos iš LKT sumos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</si>
  <si>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sukurta eiliuota pasaka ir filmas.
</t>
    </r>
    <r>
      <rPr>
        <sz val="12"/>
        <rFont val="Times New Roman"/>
        <family val="1"/>
      </rPr>
      <t>Strateginius dokumentus atitinka. Savivaldybės skirta paramos suma bus naudojama:literatūrinei-muzikinei  programai, projekto dalyvių, svečių maitinimui, konkurso laureatų apdovanojimas, kanceliarinėms prekėms ir nenumatytoms išlaidoms.</t>
    </r>
  </si>
  <si>
    <t>KONFERENCIJA „ROKIŠKIO KRAŠTO ATMINTIES KULTŪROS AKIRAČIAI: MYKOLAS RÖMERIS IR RÖMERIŲ GIMINĖ"</t>
  </si>
  <si>
    <r>
      <t xml:space="preserve">Gauta parama projektui: Lietuvos kultūros taryba – 2000 EUR 
LBD Rokiškio skyrius – 257 Eur.
      Iš savivaldybės prašoma paramos:   </t>
    </r>
    <r>
      <rPr>
        <sz val="12"/>
        <color indexed="10"/>
        <rFont val="Times New Roman"/>
        <family val="1"/>
      </rPr>
      <t xml:space="preserve">30 proc. </t>
    </r>
    <r>
      <rPr>
        <sz val="12"/>
        <rFont val="Times New Roman"/>
        <family val="1"/>
      </rPr>
      <t xml:space="preserve">nuo gautos iš LKT sumos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</si>
  <si>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parengtas stendinis pranešimas konferencijai, prisidėta prie koplytsulpio pastatymo; publikuotos konferencijos pranešimų tezės Rokiškio krašto kultūros žurnale "Prie Nemunėlio.
</t>
    </r>
    <r>
      <rPr>
        <sz val="12"/>
        <rFont val="Times New Roman"/>
        <family val="1"/>
      </rPr>
      <t>Strateginius dokumentus atitinka. Savivaldybės skirta paramos suma bus naudojama: medžio drožėjo atlygiui, projekto dalyvių, svečių maitinimui, kanceliarinėms prekėms ir nenumatytoms išlaidoms.</t>
    </r>
  </si>
  <si>
    <t>XXIV Aukštaitijos regiono lėlių teatrų festivalis ,,Kai atgyja lėlės“.</t>
  </si>
  <si>
    <r>
      <t xml:space="preserve">gauta parama projektui: 2 000 EUR (Lietuvos kultūros taryba)
50 EUR (Laikraštis ,,Rokiškio sirena“)
Iš savivaldybės prašoma paramos:  </t>
    </r>
    <r>
      <rPr>
        <sz val="12"/>
        <color indexed="10"/>
        <rFont val="Times New Roman"/>
        <family val="1"/>
      </rPr>
      <t xml:space="preserve"> 30 pro</t>
    </r>
    <r>
      <rPr>
        <sz val="12"/>
        <rFont val="Times New Roman"/>
        <family val="1"/>
      </rPr>
      <t xml:space="preserve">c. nuo gautos iš LKT sumos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</si>
  <si>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pastatytas naujas spektaklis H.K. Andersenas ,,Princesė ir kiauliaganis“; mobili paroda ,,Su lėle ant pasakų sparnų“.
</t>
    </r>
    <r>
      <rPr>
        <sz val="12"/>
        <rFont val="Times New Roman"/>
        <family val="1"/>
      </rPr>
      <t xml:space="preserve">Strateginius dokumentus atitinka. Savivaldybės skirta paramos suma bus naudojama: projekto dalyvių maitinimui, seminaro organizavimui, kanceliarinėms prekėms ir nenumatytoms išlaidoms. </t>
    </r>
  </si>
  <si>
    <t>Rokiškio turizmo ir tradicinių amatų informacijos ir koordinavimo centras</t>
  </si>
  <si>
    <t>Panevėžio regiono folkloro reprezentavimas XI tarptautiniame folkloro  festivalyje „Žydrasis krantas“</t>
  </si>
  <si>
    <r>
      <t xml:space="preserve">       LIETUVOS KULTŪROS TARYBA – 2280,00 EUR(iš savivaldybės prašoma </t>
    </r>
    <r>
      <rPr>
        <sz val="11"/>
        <color indexed="10"/>
        <rFont val="Times New Roman"/>
        <family val="1"/>
      </rPr>
      <t>20 %</t>
    </r>
    <r>
      <rPr>
        <sz val="11"/>
        <rFont val="Times New Roman"/>
        <family val="1"/>
      </rPr>
      <t xml:space="preserve"> suma nuo gautos iš LKT sumos)
     Transporto nuomos kelionėms į/iš aerouosto išlaidas (600 Eur) padengs Rokiškio turizmo ir tradicinių amatų informacijos ir koordinavimo centras 
    Visas kitas kelionės išlaidas – 6104,00 Eur – kompensuosis patys kolektyvo nariai (19 žmonių).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</si>
  <si>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Ansamblis užmegs kultūrinius ryšius su užsienio šalių kolektyvais, kad ateityje galėtų juos pasikviesti į renginius Rokiškyje.
</t>
    </r>
    <r>
      <rPr>
        <sz val="12"/>
        <rFont val="Times New Roman"/>
        <family val="1"/>
      </rPr>
      <t xml:space="preserve">Strateginius dokumentus atitinka. Savivaldybės skirta paramos suma bus naudojama aviabilietams. </t>
    </r>
  </si>
  <si>
    <t>Karpinių  motyvai Rokiškio gatvės mene</t>
  </si>
  <si>
    <r>
      <t xml:space="preserve">Gauta parama projektui: 4000 EUR – Lietuvos kultūros taryba (iš savivaldybės prašoma </t>
    </r>
    <r>
      <rPr>
        <sz val="11"/>
        <color indexed="10"/>
        <rFont val="Times New Roman"/>
        <family val="1"/>
      </rPr>
      <t>30 proc</t>
    </r>
    <r>
      <rPr>
        <sz val="11"/>
        <rFont val="Times New Roman"/>
        <family val="1"/>
      </rPr>
      <t xml:space="preserve">. nuo gautos iš LKT sumos);
1000 EUR – UAB „CROMO“
200 EUR – UAB „Rokiškio Sirena“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</si>
  <si>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10 metų atnaujintas gyvenamojo daugiaaukščio namo fasadas pasirinktu karpinio motyvu.
</t>
    </r>
    <r>
      <rPr>
        <sz val="12"/>
        <rFont val="Times New Roman"/>
        <family val="1"/>
      </rPr>
      <t xml:space="preserve">Strateginius dokumentus atitinka. Savivaldybės skirta paramos suma bus naudojama menininkų honorarams. </t>
    </r>
  </si>
  <si>
    <t xml:space="preserve">J. Vienožinskio tėviškės bendruomenė  </t>
  </si>
  <si>
    <t>Dailės pleneras "J. Vienožinskis 134x60"</t>
  </si>
  <si>
    <r>
      <t xml:space="preserve">Lietuvos Kultūros Tarybos lėšos  3500 EUR (iš savivaldybės prašoma </t>
    </r>
    <r>
      <rPr>
        <sz val="11"/>
        <color indexed="10"/>
        <rFont val="Times New Roman"/>
        <family val="1"/>
      </rPr>
      <t>30 proc</t>
    </r>
    <r>
      <rPr>
        <sz val="11"/>
        <rFont val="Times New Roman"/>
        <family val="1"/>
      </rPr>
      <t xml:space="preserve">. nuo gautos LKT sumos)
Rokiškio J. Keliuočio viešosios bibliotekos parama organizuojant parodą                         VDA parama organizuojant parodą
Obelių seniūnijos parama organizuojant projektą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</si>
  <si>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 xml:space="preserve">Savivaldybės tarybos sprendimo </t>
    </r>
    <r>
      <rPr>
        <sz val="12"/>
        <color indexed="10"/>
        <rFont val="Times New Roman"/>
        <family val="1"/>
      </rPr>
      <t>NĖRA</t>
    </r>
    <r>
      <rPr>
        <sz val="12"/>
        <color indexed="10"/>
        <rFont val="Times New Roman"/>
        <family val="1"/>
      </rPr>
      <t>.</t>
    </r>
    <r>
      <rPr>
        <sz val="12"/>
        <rFont val="Times New Roman"/>
        <family val="1"/>
      </rPr>
      <t xml:space="preserve"> </t>
    </r>
    <r>
      <rPr>
        <sz val="12"/>
        <color indexed="10"/>
        <rFont val="Times New Roman"/>
        <family val="1"/>
      </rPr>
      <t xml:space="preserve">Papildomi finansavimo šaltiniai YRA. </t>
    </r>
    <r>
      <rPr>
        <sz val="12"/>
        <rFont val="Times New Roman"/>
        <family val="1"/>
      </rPr>
      <t>L</t>
    </r>
    <r>
      <rPr>
        <sz val="12"/>
        <color indexed="10"/>
        <rFont val="Times New Roman"/>
        <family val="1"/>
      </rPr>
      <t xml:space="preserve">iekamoji vertė: sukurto kultūros turizmo objekto žinomumas tarp profesionalių dailininkų bei Rokiškio rajono bendruomenės ir jo naudojimas ateityje kitiems renginiams ir projektams.
</t>
    </r>
    <r>
      <rPr>
        <sz val="12"/>
        <rFont val="Times New Roman"/>
        <family val="1"/>
      </rPr>
      <t>Strateginius dokumentus atitinka. Savivaldybės skirta paramos suma bus naudojama statybinei medienai.</t>
    </r>
  </si>
  <si>
    <t>9 (8,8)</t>
  </si>
  <si>
    <t>Sutartis (2020-07-09 Nr. VS-266 buvo skirta  456 Eur) nutraukta (susitarimas 2020-10-05 Nr. VS-358, renginys neįvyko, lėšos grąžintos</t>
  </si>
  <si>
    <t>Teatralizuoti pasivaikščiojimai po Rokiškį</t>
  </si>
  <si>
    <t>Rokiškio kultūros centras</t>
  </si>
  <si>
    <t xml:space="preserve">Gauta parama iš : Lietuvos kultūros tarybos skirtas finansavimas – 17 000,00 Eur.
 Ž. Barono įmonė – 250 Eur.
</t>
  </si>
  <si>
    <r>
      <t xml:space="preserve">Savivaldybės lėšos bus naudojamos sklandžiam projekto įgyvendinimui, toms pozicijoms, kurioms finansavimo neskyrė Lietuvos kultūros taryba - garso įrangos įsigijimui . </t>
    </r>
    <r>
      <rPr>
        <sz val="12"/>
        <color indexed="10"/>
        <rFont val="Times New Roman"/>
        <family val="1"/>
      </rPr>
      <t>PRKG pritarimo NĖRAS. Savivaldybės tarybos sprendimo NĖRA. Papildomi finansavimo šaltiniai YRA</t>
    </r>
    <r>
      <rPr>
        <sz val="12"/>
        <rFont val="Times New Roman"/>
        <family val="1"/>
      </rPr>
      <t>. Liekamoji vertė: Įsigyta garso įranga, sukurta nauja inovatyvi kultūrinė paslauga.</t>
    </r>
  </si>
  <si>
    <t xml:space="preserve">Planuojama gauti paramą pagal 2014–2021 m. Europos ekonominės erdvės finansinio mechanizmo Programos „Kultūra“ kvietimą teikti paraiškas „Kultūros prieinamumo plėtojimas ir kultūrinio švietimo stiprinimas“
Planuojamas savivaldybės prisidėjimas – 12000 Eur.   </t>
  </si>
  <si>
    <r>
      <t xml:space="preserve">Visi dokumentai pridėti.  </t>
    </r>
    <r>
      <rPr>
        <sz val="12"/>
        <color indexed="10"/>
        <rFont val="Times New Roman"/>
        <family val="1"/>
      </rPr>
      <t>PRKG pritarimas yra. Savivaldybės tarybos sprendimas YRA. Papildomų finansavimo šaltinių NĖRA</t>
    </r>
    <r>
      <rPr>
        <sz val="12"/>
        <rFont val="Times New Roman"/>
        <family val="1"/>
      </rPr>
      <t>. Liekamoji vertė, jei projektas gautų finansavimą: įsigyta mobili scena, lauko kino teatro įranga.  Gautos savivaldybės lėšp bus naudojamos konsultavimo paslaugų už paraiškos parengimą, apmokėjimui. Dengti konsultavimo paslaugų išlaidas, dalis lėšų buvo gauta iš Rokiškio savivaldybės (1208,00), dalį lėšų buvo planuota padengti iš Rokiškio kultūros centro spec. lėšų, tačiau dėl pandemijos lėšos nebuvo surinktos.</t>
    </r>
  </si>
  <si>
    <t>biudžetinė įstaiga Rokiškio baseinas</t>
  </si>
  <si>
    <t>NUMATOMA PRAŠYTI SPORTO RĖMIMO FONDO  PARAMA. 65 160 EUR.  ROKIŠKIO BASEINO PRISIDĖJIMAS: 2 240 EUR. SAVIVALDYBĖS PRISIDĖJIMAS 5 000 EUR.</t>
  </si>
  <si>
    <t>Visi dokumentai pridėti.  PRKG pritarimas yra. Savivaldybės tarybos sprendimo NĖRA. Papildomų finansavimo šaltiniai YRA. Liekamoji vertė, jei projektas gautų finansavimą:  įsigytos irklentės, vandens dviračiai, hidrokostiumai, šalmai ir kitas smulkus sporto inventorius, lauko treniruokliai.</t>
  </si>
  <si>
    <t>„Sporto ir aktyvaus laisvalaikio infrastruktūros gerinimas ir plėtra“ konsultavimo paslaugos</t>
  </si>
  <si>
    <t>Rokiškio rajono atletinės gimnastikos klubas "JTK Grizlis"</t>
  </si>
  <si>
    <t>Sporto inventoriaus ir įrangos įsigijimas</t>
  </si>
  <si>
    <t xml:space="preserve">Gauta parama : Sporto rėmimo fondo-  9752,00 EUR
Lietuos jėgos trikovės federacija-  100,00 EUR
</t>
  </si>
  <si>
    <t>Visi dokumentai pridėti.  PRKG pritarimas yra. Savivaldybės tarybos sprendimo NĖRA. Papildomi finansavimo šaltiniai YRA. Liekamoji vertė: Įsigyta įranga sporto klubui (treniruokliai ir kita įranga)</t>
  </si>
  <si>
    <t>Sutartis (2020-07-09 Nr. VS-270 (buvo skirta  720 Eur) nutraukta (susitarimas 2020-12-10 Nr. VS-408, renginiai neįvyko, lėšos grąžintos</t>
  </si>
  <si>
    <t>Skirta SB 2020 m. : 40000 Eur+10500 Eur+5000 Eur+456 Eur (grąžinta)+720 Eur (grąžinta)+1000 Eur=57676 Eur</t>
  </si>
  <si>
    <t>Likutis 2020-12-10</t>
  </si>
</sst>
</file>

<file path=xl/styles.xml><?xml version="1.0" encoding="utf-8"?>
<styleSheet xmlns="http://schemas.openxmlformats.org/spreadsheetml/2006/main">
  <numFmts count="2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quot;Taip&quot;;&quot;Taip&quot;;&quot;Ne&quot;"/>
    <numFmt numFmtId="178" formatCode="&quot;Teisinga&quot;;&quot;Teisinga&quot;;&quot;Klaidinga&quot;"/>
    <numFmt numFmtId="179" formatCode="[$€-2]\ ###,000_);[Red]\([$€-2]\ ###,000\)"/>
    <numFmt numFmtId="180" formatCode="#,##0.00_ ;\-#,##0.00\ "/>
    <numFmt numFmtId="181" formatCode="0.000"/>
  </numFmts>
  <fonts count="58">
    <font>
      <sz val="10"/>
      <name val="Arial"/>
      <family val="0"/>
    </font>
    <font>
      <sz val="8"/>
      <name val="Arial"/>
      <family val="2"/>
    </font>
    <font>
      <b/>
      <sz val="12"/>
      <name val="Times New Roman"/>
      <family val="1"/>
    </font>
    <font>
      <sz val="11"/>
      <name val="Times New Roman"/>
      <family val="1"/>
    </font>
    <font>
      <b/>
      <sz val="11"/>
      <name val="Times New Roman"/>
      <family val="1"/>
    </font>
    <font>
      <sz val="12"/>
      <name val="Times New Roman"/>
      <family val="1"/>
    </font>
    <font>
      <b/>
      <sz val="11"/>
      <name val="Arial"/>
      <family val="2"/>
    </font>
    <font>
      <sz val="12"/>
      <color indexed="10"/>
      <name val="Times New Roman"/>
      <family val="1"/>
    </font>
    <font>
      <b/>
      <sz val="12"/>
      <color indexed="10"/>
      <name val="Times New Roman"/>
      <family val="1"/>
    </font>
    <font>
      <b/>
      <sz val="10"/>
      <name val="Arial"/>
      <family val="2"/>
    </font>
    <font>
      <sz val="11"/>
      <color indexed="10"/>
      <name val="Times New Roman"/>
      <family val="1"/>
    </font>
    <font>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10"/>
      <name val="Arial"/>
      <family val="2"/>
    </font>
    <font>
      <b/>
      <sz val="11"/>
      <color indexed="10"/>
      <name val="Times New Roman"/>
      <family val="1"/>
    </font>
    <font>
      <sz val="12"/>
      <color indexed="10"/>
      <name val="Arial"/>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rgb="FFFF0000"/>
      <name val="Arial"/>
      <family val="2"/>
    </font>
    <font>
      <b/>
      <sz val="12"/>
      <color rgb="FFFF0000"/>
      <name val="Times New Roman"/>
      <family val="1"/>
    </font>
    <font>
      <b/>
      <sz val="11"/>
      <color rgb="FFFF0000"/>
      <name val="Times New Roman"/>
      <family val="1"/>
    </font>
    <font>
      <sz val="12"/>
      <color rgb="FFFF0000"/>
      <name val="Times New Roman"/>
      <family val="1"/>
    </font>
    <font>
      <sz val="12"/>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4" applyNumberFormat="0" applyAlignment="0" applyProtection="0"/>
    <xf numFmtId="0" fontId="46"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3" borderId="0" applyNumberFormat="0" applyBorder="0" applyAlignment="0" applyProtection="0"/>
    <xf numFmtId="0"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6" applyNumberFormat="0" applyFon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21" borderId="5"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3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 fontId="3" fillId="0" borderId="10" xfId="0" applyNumberFormat="1" applyFont="1" applyBorder="1" applyAlignment="1">
      <alignment horizontal="center" vertical="top" wrapText="1"/>
    </xf>
    <xf numFmtId="0" fontId="2" fillId="0" borderId="0" xfId="0" applyFont="1" applyBorder="1" applyAlignment="1">
      <alignment horizontal="center"/>
    </xf>
    <xf numFmtId="2" fontId="3" fillId="0" borderId="10" xfId="0" applyNumberFormat="1" applyFont="1" applyBorder="1" applyAlignment="1">
      <alignment horizontal="center" vertical="top" wrapText="1"/>
    </xf>
    <xf numFmtId="176" fontId="3" fillId="0" borderId="10" xfId="0" applyNumberFormat="1" applyFont="1" applyBorder="1" applyAlignment="1">
      <alignment horizontal="center" vertical="top" wrapText="1"/>
    </xf>
    <xf numFmtId="0" fontId="0" fillId="0" borderId="11" xfId="0" applyBorder="1" applyAlignment="1">
      <alignment/>
    </xf>
    <xf numFmtId="0" fontId="3" fillId="0" borderId="0" xfId="0" applyFont="1" applyBorder="1" applyAlignment="1">
      <alignment vertical="top" wrapText="1"/>
    </xf>
    <xf numFmtId="0" fontId="3" fillId="0" borderId="10" xfId="0" applyFont="1" applyFill="1" applyBorder="1" applyAlignment="1">
      <alignment horizontal="left" vertical="top" wrapText="1"/>
    </xf>
    <xf numFmtId="0" fontId="5" fillId="0" borderId="10" xfId="0" applyFont="1" applyBorder="1" applyAlignment="1">
      <alignment vertical="center"/>
    </xf>
    <xf numFmtId="0" fontId="2" fillId="0" borderId="10" xfId="0" applyFont="1" applyBorder="1" applyAlignment="1">
      <alignment horizontal="center" vertical="top" wrapText="1"/>
    </xf>
    <xf numFmtId="2" fontId="2" fillId="0" borderId="10" xfId="0" applyNumberFormat="1" applyFont="1" applyBorder="1" applyAlignment="1">
      <alignment horizontal="center" vertical="top" wrapText="1"/>
    </xf>
    <xf numFmtId="0" fontId="5" fillId="0" borderId="10" xfId="0" applyFont="1" applyFill="1" applyBorder="1" applyAlignment="1">
      <alignment horizontal="left" vertical="top" wrapText="1"/>
    </xf>
    <xf numFmtId="0" fontId="5" fillId="0" borderId="10" xfId="0" applyFont="1" applyBorder="1" applyAlignment="1">
      <alignment vertical="top" wrapText="1"/>
    </xf>
    <xf numFmtId="0" fontId="3" fillId="0" borderId="10" xfId="0" applyFont="1" applyFill="1" applyBorder="1" applyAlignment="1">
      <alignment vertical="top" wrapText="1"/>
    </xf>
    <xf numFmtId="2" fontId="3" fillId="0" borderId="10" xfId="0" applyNumberFormat="1" applyFont="1" applyFill="1" applyBorder="1" applyAlignment="1">
      <alignment horizontal="center" vertical="top" wrapText="1"/>
    </xf>
    <xf numFmtId="0" fontId="5" fillId="0" borderId="10" xfId="0" applyFont="1" applyBorder="1" applyAlignment="1">
      <alignment vertical="center" wrapText="1"/>
    </xf>
    <xf numFmtId="0" fontId="53" fillId="0" borderId="0" xfId="0" applyFont="1" applyAlignment="1">
      <alignment horizontal="center"/>
    </xf>
    <xf numFmtId="0" fontId="54" fillId="0" borderId="0" xfId="0" applyFont="1" applyBorder="1" applyAlignment="1">
      <alignment horizontal="center" vertical="top" wrapText="1"/>
    </xf>
    <xf numFmtId="0" fontId="55" fillId="0" borderId="0" xfId="0" applyFont="1" applyBorder="1" applyAlignment="1">
      <alignment vertical="top" wrapText="1"/>
    </xf>
    <xf numFmtId="0" fontId="0" fillId="0" borderId="0" xfId="0" applyBorder="1" applyAlignment="1">
      <alignment/>
    </xf>
    <xf numFmtId="176" fontId="3" fillId="0" borderId="0" xfId="0" applyNumberFormat="1" applyFont="1" applyBorder="1" applyAlignment="1">
      <alignment horizontal="center" vertical="top" wrapText="1"/>
    </xf>
    <xf numFmtId="0" fontId="5" fillId="0" borderId="0" xfId="0" applyFont="1" applyAlignment="1">
      <alignment vertical="top" wrapText="1"/>
    </xf>
    <xf numFmtId="0" fontId="3" fillId="0" borderId="12" xfId="0" applyFont="1" applyFill="1" applyBorder="1" applyAlignment="1">
      <alignment vertical="top" wrapText="1"/>
    </xf>
    <xf numFmtId="0" fontId="5" fillId="0" borderId="10" xfId="0" applyFont="1" applyBorder="1" applyAlignment="1">
      <alignment horizontal="center" vertical="top" wrapText="1"/>
    </xf>
    <xf numFmtId="0" fontId="3" fillId="0" borderId="0" xfId="0" applyFont="1" applyAlignment="1">
      <alignment vertical="top" wrapText="1"/>
    </xf>
    <xf numFmtId="2" fontId="3" fillId="0" borderId="13" xfId="0" applyNumberFormat="1" applyFont="1" applyBorder="1" applyAlignment="1">
      <alignment horizontal="center" vertical="top" wrapText="1"/>
    </xf>
    <xf numFmtId="0" fontId="0" fillId="0" borderId="10" xfId="0" applyBorder="1" applyAlignment="1">
      <alignment horizontal="center" vertical="center"/>
    </xf>
    <xf numFmtId="0" fontId="3" fillId="0" borderId="11" xfId="0" applyFont="1" applyBorder="1" applyAlignment="1">
      <alignment horizontal="center" vertical="top" wrapText="1"/>
    </xf>
    <xf numFmtId="0" fontId="5" fillId="0" borderId="0" xfId="0" applyFont="1" applyAlignment="1">
      <alignment horizontal="center" vertical="center"/>
    </xf>
    <xf numFmtId="0" fontId="2" fillId="0" borderId="14" xfId="0" applyFont="1" applyBorder="1" applyAlignment="1">
      <alignment horizontal="center" vertical="top" wrapText="1"/>
    </xf>
    <xf numFmtId="0" fontId="3" fillId="0" borderId="15" xfId="0" applyFont="1" applyBorder="1" applyAlignment="1">
      <alignment vertical="top" wrapText="1"/>
    </xf>
    <xf numFmtId="0" fontId="5" fillId="0" borderId="0" xfId="0" applyFont="1" applyBorder="1" applyAlignment="1">
      <alignment vertical="center"/>
    </xf>
    <xf numFmtId="2" fontId="2" fillId="0" borderId="0" xfId="0" applyNumberFormat="1" applyFont="1" applyBorder="1" applyAlignment="1">
      <alignment horizontal="center" vertical="top" wrapText="1"/>
    </xf>
    <xf numFmtId="0" fontId="0" fillId="0" borderId="11" xfId="0" applyBorder="1" applyAlignment="1">
      <alignment wrapText="1"/>
    </xf>
    <xf numFmtId="0" fontId="6" fillId="0" borderId="0" xfId="0" applyFont="1" applyAlignment="1">
      <alignment horizontal="right" wrapText="1"/>
    </xf>
    <xf numFmtId="0" fontId="5" fillId="0" borderId="0" xfId="0" applyFont="1" applyAlignment="1">
      <alignment horizontal="center" vertical="top"/>
    </xf>
    <xf numFmtId="0" fontId="5" fillId="0" borderId="13" xfId="0" applyFont="1" applyBorder="1" applyAlignment="1">
      <alignment vertical="top" wrapText="1"/>
    </xf>
    <xf numFmtId="2" fontId="3" fillId="0" borderId="13" xfId="0" applyNumberFormat="1" applyFont="1" applyFill="1" applyBorder="1" applyAlignment="1">
      <alignment horizontal="center" vertical="top" wrapText="1"/>
    </xf>
    <xf numFmtId="0" fontId="4" fillId="0" borderId="13" xfId="0" applyFont="1" applyBorder="1" applyAlignment="1">
      <alignment horizontal="center" vertical="top" wrapText="1"/>
    </xf>
    <xf numFmtId="0" fontId="9" fillId="0" borderId="10" xfId="0" applyFont="1" applyBorder="1" applyAlignment="1">
      <alignment horizontal="center" vertical="top"/>
    </xf>
    <xf numFmtId="0" fontId="0" fillId="0" borderId="10" xfId="0" applyBorder="1" applyAlignment="1">
      <alignment horizontal="center" vertical="top"/>
    </xf>
    <xf numFmtId="0" fontId="3" fillId="32" borderId="11" xfId="0" applyFont="1" applyFill="1" applyBorder="1" applyAlignment="1">
      <alignment horizontal="center" vertical="top" wrapText="1"/>
    </xf>
    <xf numFmtId="0" fontId="5" fillId="32" borderId="10" xfId="0" applyFont="1" applyFill="1" applyBorder="1" applyAlignment="1">
      <alignment vertical="top" wrapText="1"/>
    </xf>
    <xf numFmtId="0" fontId="3" fillId="32" borderId="10" xfId="0" applyFont="1" applyFill="1" applyBorder="1" applyAlignment="1">
      <alignment vertical="top" wrapText="1"/>
    </xf>
    <xf numFmtId="2" fontId="3" fillId="32" borderId="10" xfId="0" applyNumberFormat="1" applyFont="1" applyFill="1" applyBorder="1" applyAlignment="1">
      <alignment horizontal="center" vertical="top" wrapText="1"/>
    </xf>
    <xf numFmtId="0" fontId="5" fillId="32" borderId="10" xfId="0" applyFont="1" applyFill="1" applyBorder="1" applyAlignment="1">
      <alignment horizontal="left" vertical="top" wrapText="1"/>
    </xf>
    <xf numFmtId="0" fontId="4" fillId="32" borderId="10" xfId="0" applyFont="1" applyFill="1" applyBorder="1" applyAlignment="1">
      <alignment horizontal="center" vertical="top" wrapText="1"/>
    </xf>
    <xf numFmtId="0" fontId="3" fillId="32" borderId="13" xfId="0" applyFont="1" applyFill="1" applyBorder="1" applyAlignment="1">
      <alignment vertical="top" wrapText="1"/>
    </xf>
    <xf numFmtId="0" fontId="3" fillId="0" borderId="13" xfId="0" applyFont="1" applyFill="1" applyBorder="1" applyAlignment="1">
      <alignment vertical="top" wrapText="1"/>
    </xf>
    <xf numFmtId="2" fontId="56" fillId="0" borderId="10" xfId="0" applyNumberFormat="1" applyFont="1" applyBorder="1" applyAlignment="1">
      <alignment horizontal="center" vertical="top" wrapText="1"/>
    </xf>
    <xf numFmtId="0" fontId="57" fillId="0" borderId="0" xfId="0" applyFont="1" applyAlignment="1">
      <alignment horizontal="right"/>
    </xf>
    <xf numFmtId="0" fontId="3" fillId="0" borderId="11" xfId="0" applyFont="1" applyFill="1" applyBorder="1" applyAlignment="1">
      <alignment horizontal="center" vertical="top" wrapText="1"/>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top" wrapText="1"/>
    </xf>
    <xf numFmtId="0" fontId="5" fillId="0" borderId="13" xfId="0" applyFont="1" applyFill="1" applyBorder="1" applyAlignment="1">
      <alignment vertical="top" wrapText="1"/>
    </xf>
    <xf numFmtId="0" fontId="0" fillId="0" borderId="10" xfId="0" applyBorder="1" applyAlignment="1">
      <alignment/>
    </xf>
    <xf numFmtId="0" fontId="0" fillId="0" borderId="10" xfId="0" applyBorder="1" applyAlignment="1">
      <alignment/>
    </xf>
    <xf numFmtId="0" fontId="5" fillId="0" borderId="10" xfId="0" applyFont="1" applyBorder="1" applyAlignment="1">
      <alignment/>
    </xf>
    <xf numFmtId="0" fontId="3" fillId="33" borderId="11" xfId="0" applyFont="1" applyFill="1" applyBorder="1" applyAlignment="1">
      <alignment horizontal="center" vertical="top" wrapText="1"/>
    </xf>
    <xf numFmtId="0" fontId="5" fillId="33" borderId="10" xfId="0" applyFont="1" applyFill="1" applyBorder="1" applyAlignment="1">
      <alignment vertical="top" wrapText="1"/>
    </xf>
    <xf numFmtId="0" fontId="5" fillId="33" borderId="0" xfId="0" applyFont="1" applyFill="1" applyAlignment="1">
      <alignment vertical="top" wrapText="1"/>
    </xf>
    <xf numFmtId="0" fontId="3" fillId="33" borderId="10" xfId="0" applyFont="1" applyFill="1" applyBorder="1" applyAlignment="1">
      <alignment vertical="top" wrapText="1"/>
    </xf>
    <xf numFmtId="2" fontId="5" fillId="33" borderId="10" xfId="0" applyNumberFormat="1" applyFont="1" applyFill="1" applyBorder="1" applyAlignment="1">
      <alignment horizontal="center" vertical="top" wrapText="1"/>
    </xf>
    <xf numFmtId="0" fontId="5"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0" fontId="11" fillId="33" borderId="10" xfId="0" applyFont="1" applyFill="1" applyBorder="1" applyAlignment="1">
      <alignment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wrapText="1"/>
    </xf>
    <xf numFmtId="0" fontId="0" fillId="0" borderId="0" xfId="0" applyFont="1" applyAlignment="1">
      <alignment wrapText="1"/>
    </xf>
    <xf numFmtId="0" fontId="0" fillId="0" borderId="0" xfId="0" applyAlignment="1">
      <alignment wrapText="1"/>
    </xf>
    <xf numFmtId="0" fontId="54" fillId="0" borderId="0"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prastas 2"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85" zoomScaleSheetLayoutView="85" zoomScalePageLayoutView="0" workbookViewId="0" topLeftCell="A34">
      <selection activeCell="H39" sqref="H39"/>
    </sheetView>
  </sheetViews>
  <sheetFormatPr defaultColWidth="9.140625" defaultRowHeight="12.75"/>
  <cols>
    <col min="1" max="1" width="5.00390625" style="0" customWidth="1"/>
    <col min="2" max="2" width="25.7109375" style="0" customWidth="1"/>
    <col min="3" max="3" width="29.7109375" style="0" customWidth="1"/>
    <col min="4" max="4" width="34.28125" style="0" customWidth="1"/>
    <col min="5" max="5" width="18.8515625" style="0" customWidth="1"/>
    <col min="6" max="6" width="39.421875" style="0" customWidth="1"/>
    <col min="7" max="7" width="17.7109375" style="0" customWidth="1"/>
    <col min="8" max="8" width="15.00390625" style="0" customWidth="1"/>
    <col min="9" max="9" width="11.421875" style="0" customWidth="1"/>
  </cols>
  <sheetData>
    <row r="1" spans="6:8" ht="38.25" customHeight="1">
      <c r="F1" s="75"/>
      <c r="G1" s="76"/>
      <c r="H1" s="76"/>
    </row>
    <row r="2" spans="1:6" s="1" customFormat="1" ht="45" customHeight="1">
      <c r="A2" s="74" t="s">
        <v>10</v>
      </c>
      <c r="B2" s="74"/>
      <c r="C2" s="74"/>
      <c r="D2" s="74"/>
      <c r="E2" s="74"/>
      <c r="F2" s="74"/>
    </row>
    <row r="3" spans="1:6" s="1" customFormat="1" ht="15.75">
      <c r="A3" s="7"/>
      <c r="B3" s="7"/>
      <c r="C3" s="7"/>
      <c r="D3" s="7"/>
      <c r="E3" s="7"/>
      <c r="F3" s="7"/>
    </row>
    <row r="4" spans="1:9" s="1" customFormat="1" ht="57">
      <c r="A4" s="2" t="s">
        <v>0</v>
      </c>
      <c r="B4" s="2" t="s">
        <v>1</v>
      </c>
      <c r="C4" s="2" t="s">
        <v>2</v>
      </c>
      <c r="D4" s="3" t="s">
        <v>6</v>
      </c>
      <c r="E4" s="2" t="s">
        <v>3</v>
      </c>
      <c r="F4" s="3" t="s">
        <v>7</v>
      </c>
      <c r="G4" s="2" t="s">
        <v>4</v>
      </c>
      <c r="H4" s="2" t="s">
        <v>5</v>
      </c>
      <c r="I4" s="62" t="s">
        <v>7</v>
      </c>
    </row>
    <row r="5" spans="1:9" s="1" customFormat="1" ht="129" customHeight="1">
      <c r="A5" s="2">
        <v>1</v>
      </c>
      <c r="B5" s="16" t="s">
        <v>11</v>
      </c>
      <c r="C5" s="26" t="s">
        <v>12</v>
      </c>
      <c r="D5" s="18" t="s">
        <v>14</v>
      </c>
      <c r="E5" s="33">
        <v>5601.03</v>
      </c>
      <c r="F5" s="16" t="s">
        <v>34</v>
      </c>
      <c r="G5" s="2">
        <v>10</v>
      </c>
      <c r="H5" s="8">
        <v>5601.03</v>
      </c>
      <c r="I5" s="60"/>
    </row>
    <row r="6" spans="1:9" s="1" customFormat="1" ht="80.25" customHeight="1">
      <c r="A6" s="2">
        <v>2</v>
      </c>
      <c r="B6" s="12" t="s">
        <v>11</v>
      </c>
      <c r="C6" s="17" t="s">
        <v>13</v>
      </c>
      <c r="D6" s="18" t="s">
        <v>15</v>
      </c>
      <c r="E6" s="19">
        <v>2400</v>
      </c>
      <c r="F6" s="16" t="s">
        <v>35</v>
      </c>
      <c r="G6" s="2">
        <v>7</v>
      </c>
      <c r="H6" s="8">
        <v>2160</v>
      </c>
      <c r="I6" s="60"/>
    </row>
    <row r="7" spans="1:9" s="1" customFormat="1" ht="131.25" customHeight="1">
      <c r="A7" s="2">
        <v>3</v>
      </c>
      <c r="B7" s="12" t="s">
        <v>16</v>
      </c>
      <c r="C7" s="17" t="s">
        <v>17</v>
      </c>
      <c r="D7" s="26" t="s">
        <v>18</v>
      </c>
      <c r="E7" s="19">
        <v>4000</v>
      </c>
      <c r="F7" s="16" t="s">
        <v>22</v>
      </c>
      <c r="G7" s="2">
        <v>7</v>
      </c>
      <c r="H7" s="8">
        <v>3600</v>
      </c>
      <c r="I7" s="60"/>
    </row>
    <row r="8" spans="1:9" s="1" customFormat="1" ht="147" customHeight="1">
      <c r="A8" s="5">
        <v>4</v>
      </c>
      <c r="B8" s="12" t="s">
        <v>9</v>
      </c>
      <c r="C8" s="20" t="s">
        <v>21</v>
      </c>
      <c r="D8" s="18" t="s">
        <v>23</v>
      </c>
      <c r="E8" s="40">
        <v>2964.5</v>
      </c>
      <c r="F8" s="16" t="s">
        <v>36</v>
      </c>
      <c r="G8" s="2">
        <v>8</v>
      </c>
      <c r="H8" s="8">
        <v>2964.5</v>
      </c>
      <c r="I8" s="60"/>
    </row>
    <row r="9" spans="1:9" s="1" customFormat="1" ht="96" customHeight="1">
      <c r="A9" s="5">
        <v>5</v>
      </c>
      <c r="B9" s="28" t="s">
        <v>9</v>
      </c>
      <c r="C9" s="28" t="s">
        <v>19</v>
      </c>
      <c r="D9" s="18" t="s">
        <v>20</v>
      </c>
      <c r="E9" s="19">
        <v>1260</v>
      </c>
      <c r="F9" s="16" t="s">
        <v>24</v>
      </c>
      <c r="G9" s="2">
        <v>7</v>
      </c>
      <c r="H9" s="8">
        <v>1134</v>
      </c>
      <c r="I9" s="60"/>
    </row>
    <row r="10" spans="1:9" s="1" customFormat="1" ht="145.5" customHeight="1">
      <c r="A10" s="5">
        <v>6</v>
      </c>
      <c r="B10" s="17" t="s">
        <v>25</v>
      </c>
      <c r="C10" s="29" t="s">
        <v>26</v>
      </c>
      <c r="D10" s="18" t="s">
        <v>27</v>
      </c>
      <c r="E10" s="19">
        <v>2000</v>
      </c>
      <c r="F10" s="16" t="s">
        <v>50</v>
      </c>
      <c r="G10" s="2">
        <v>9</v>
      </c>
      <c r="H10" s="8">
        <v>2000</v>
      </c>
      <c r="I10" s="60"/>
    </row>
    <row r="11" spans="1:9" s="1" customFormat="1" ht="119.25" customHeight="1">
      <c r="A11" s="5">
        <v>7</v>
      </c>
      <c r="B11" s="17" t="s">
        <v>28</v>
      </c>
      <c r="C11" s="28" t="s">
        <v>29</v>
      </c>
      <c r="D11" s="27" t="s">
        <v>30</v>
      </c>
      <c r="E11" s="19">
        <v>1200</v>
      </c>
      <c r="F11" s="16" t="s">
        <v>31</v>
      </c>
      <c r="G11" s="2">
        <v>7</v>
      </c>
      <c r="H11" s="8">
        <v>1080</v>
      </c>
      <c r="I11" s="60"/>
    </row>
    <row r="12" spans="1:9" s="1" customFormat="1" ht="135" customHeight="1">
      <c r="A12" s="5">
        <v>8</v>
      </c>
      <c r="B12" s="17" t="s">
        <v>28</v>
      </c>
      <c r="C12" s="17" t="s">
        <v>32</v>
      </c>
      <c r="D12" s="27" t="s">
        <v>37</v>
      </c>
      <c r="E12" s="19">
        <v>236</v>
      </c>
      <c r="F12" s="16" t="s">
        <v>33</v>
      </c>
      <c r="G12" s="2">
        <v>7</v>
      </c>
      <c r="H12" s="8">
        <v>212.4</v>
      </c>
      <c r="I12" s="60"/>
    </row>
    <row r="13" spans="1:9" s="1" customFormat="1" ht="116.25" customHeight="1">
      <c r="A13" s="5">
        <v>9</v>
      </c>
      <c r="B13" s="29" t="s">
        <v>38</v>
      </c>
      <c r="C13" s="20" t="s">
        <v>39</v>
      </c>
      <c r="D13" s="27" t="s">
        <v>40</v>
      </c>
      <c r="E13" s="19">
        <v>1815</v>
      </c>
      <c r="F13" s="16" t="s">
        <v>41</v>
      </c>
      <c r="G13" s="2">
        <v>8</v>
      </c>
      <c r="H13" s="8">
        <v>1815</v>
      </c>
      <c r="I13" s="60"/>
    </row>
    <row r="14" spans="1:9" s="1" customFormat="1" ht="150" customHeight="1">
      <c r="A14" s="5">
        <v>10</v>
      </c>
      <c r="B14" s="17" t="s">
        <v>42</v>
      </c>
      <c r="C14" s="4" t="s">
        <v>43</v>
      </c>
      <c r="D14" s="27" t="s">
        <v>44</v>
      </c>
      <c r="E14" s="31">
        <v>2915</v>
      </c>
      <c r="F14" s="16" t="s">
        <v>46</v>
      </c>
      <c r="G14" s="44">
        <v>8</v>
      </c>
      <c r="H14" s="45">
        <v>2915</v>
      </c>
      <c r="I14" s="60"/>
    </row>
    <row r="15" spans="1:9" s="1" customFormat="1" ht="213.75" customHeight="1">
      <c r="A15" s="5">
        <v>11</v>
      </c>
      <c r="B15" s="17" t="s">
        <v>42</v>
      </c>
      <c r="C15" s="41" t="s">
        <v>45</v>
      </c>
      <c r="D15" s="27" t="s">
        <v>58</v>
      </c>
      <c r="E15" s="42">
        <v>2229</v>
      </c>
      <c r="F15" s="16" t="s">
        <v>51</v>
      </c>
      <c r="G15" s="43">
        <v>8</v>
      </c>
      <c r="H15" s="30">
        <v>2229</v>
      </c>
      <c r="I15" s="60"/>
    </row>
    <row r="16" spans="1:9" s="1" customFormat="1" ht="127.5" customHeight="1">
      <c r="A16" s="5">
        <v>12</v>
      </c>
      <c r="B16" s="20" t="s">
        <v>42</v>
      </c>
      <c r="C16" s="20" t="s">
        <v>47</v>
      </c>
      <c r="D16" s="18" t="s">
        <v>48</v>
      </c>
      <c r="E16" s="33">
        <v>6000</v>
      </c>
      <c r="F16" s="16" t="s">
        <v>49</v>
      </c>
      <c r="G16" s="2" t="s">
        <v>59</v>
      </c>
      <c r="H16" s="8">
        <v>6000</v>
      </c>
      <c r="I16" s="60"/>
    </row>
    <row r="17" spans="1:9" s="1" customFormat="1" ht="132.75" customHeight="1">
      <c r="A17" s="5">
        <v>13</v>
      </c>
      <c r="B17" s="20" t="s">
        <v>42</v>
      </c>
      <c r="C17" s="20" t="s">
        <v>52</v>
      </c>
      <c r="D17" s="18" t="s">
        <v>53</v>
      </c>
      <c r="E17" s="19">
        <v>2151</v>
      </c>
      <c r="F17" s="16" t="s">
        <v>54</v>
      </c>
      <c r="G17" s="2">
        <v>8</v>
      </c>
      <c r="H17" s="8">
        <v>2151</v>
      </c>
      <c r="I17" s="60"/>
    </row>
    <row r="18" spans="1:9" s="1" customFormat="1" ht="243.75" customHeight="1">
      <c r="A18" s="32">
        <v>14</v>
      </c>
      <c r="B18" s="20" t="s">
        <v>42</v>
      </c>
      <c r="C18" s="26" t="s">
        <v>57</v>
      </c>
      <c r="D18" s="18" t="s">
        <v>55</v>
      </c>
      <c r="E18" s="19">
        <v>4457</v>
      </c>
      <c r="F18" s="16" t="s">
        <v>56</v>
      </c>
      <c r="G18" s="2">
        <v>9</v>
      </c>
      <c r="H18" s="8">
        <v>4457</v>
      </c>
      <c r="I18" s="60"/>
    </row>
    <row r="19" spans="1:9" s="1" customFormat="1" ht="132" customHeight="1">
      <c r="A19" s="46">
        <v>15</v>
      </c>
      <c r="B19" s="47" t="s">
        <v>60</v>
      </c>
      <c r="C19" s="53" t="s">
        <v>61</v>
      </c>
      <c r="D19" s="18" t="s">
        <v>62</v>
      </c>
      <c r="E19" s="19">
        <v>590.3</v>
      </c>
      <c r="F19" s="16" t="s">
        <v>63</v>
      </c>
      <c r="G19" s="3">
        <v>6</v>
      </c>
      <c r="H19" s="19">
        <v>472.24</v>
      </c>
      <c r="I19" s="60"/>
    </row>
    <row r="20" spans="1:9" s="1" customFormat="1" ht="154.5" customHeight="1">
      <c r="A20" s="46">
        <v>16</v>
      </c>
      <c r="B20" s="47" t="s">
        <v>42</v>
      </c>
      <c r="C20" s="52" t="s">
        <v>64</v>
      </c>
      <c r="D20" s="48" t="s">
        <v>65</v>
      </c>
      <c r="E20" s="49">
        <v>1208</v>
      </c>
      <c r="F20" s="50" t="s">
        <v>66</v>
      </c>
      <c r="G20" s="51">
        <v>8</v>
      </c>
      <c r="H20" s="49">
        <v>1208</v>
      </c>
      <c r="I20" s="60"/>
    </row>
    <row r="21" spans="1:9" s="1" customFormat="1" ht="258" customHeight="1">
      <c r="A21" s="63">
        <v>17</v>
      </c>
      <c r="B21" s="64" t="s">
        <v>42</v>
      </c>
      <c r="C21" s="64" t="s">
        <v>67</v>
      </c>
      <c r="D21" s="64" t="s">
        <v>68</v>
      </c>
      <c r="E21" s="67">
        <v>720</v>
      </c>
      <c r="F21" s="68" t="s">
        <v>69</v>
      </c>
      <c r="G21" s="69">
        <v>9</v>
      </c>
      <c r="H21" s="70">
        <v>0</v>
      </c>
      <c r="I21" s="71" t="s">
        <v>122</v>
      </c>
    </row>
    <row r="22" spans="1:9" s="1" customFormat="1" ht="260.25" customHeight="1">
      <c r="A22" s="56">
        <v>18</v>
      </c>
      <c r="B22" s="57" t="s">
        <v>42</v>
      </c>
      <c r="C22" s="57" t="s">
        <v>70</v>
      </c>
      <c r="D22" s="57" t="s">
        <v>71</v>
      </c>
      <c r="E22" s="58">
        <v>1140</v>
      </c>
      <c r="F22" s="16" t="s">
        <v>72</v>
      </c>
      <c r="G22" s="3">
        <v>9</v>
      </c>
      <c r="H22" s="19">
        <v>1140</v>
      </c>
      <c r="I22" s="60"/>
    </row>
    <row r="23" spans="1:9" s="1" customFormat="1" ht="208.5" customHeight="1">
      <c r="A23" s="56">
        <v>19</v>
      </c>
      <c r="B23" s="57" t="s">
        <v>42</v>
      </c>
      <c r="C23" s="18" t="s">
        <v>73</v>
      </c>
      <c r="D23" s="57" t="s">
        <v>74</v>
      </c>
      <c r="E23" s="58">
        <v>1050</v>
      </c>
      <c r="F23" s="16" t="s">
        <v>75</v>
      </c>
      <c r="G23" s="3">
        <v>9</v>
      </c>
      <c r="H23" s="19">
        <v>1050</v>
      </c>
      <c r="I23" s="60"/>
    </row>
    <row r="24" spans="1:9" s="1" customFormat="1" ht="180" customHeight="1">
      <c r="A24" s="56">
        <v>20</v>
      </c>
      <c r="B24" s="57" t="s">
        <v>9</v>
      </c>
      <c r="C24" s="57" t="s">
        <v>76</v>
      </c>
      <c r="D24" s="18" t="s">
        <v>77</v>
      </c>
      <c r="E24" s="19">
        <v>800</v>
      </c>
      <c r="F24" s="16" t="s">
        <v>78</v>
      </c>
      <c r="G24" s="3">
        <v>9</v>
      </c>
      <c r="H24" s="19">
        <v>800</v>
      </c>
      <c r="I24" s="60"/>
    </row>
    <row r="25" spans="1:9" s="1" customFormat="1" ht="245.25" customHeight="1">
      <c r="A25" s="56">
        <v>21</v>
      </c>
      <c r="B25" s="57" t="s">
        <v>9</v>
      </c>
      <c r="C25" s="57" t="s">
        <v>79</v>
      </c>
      <c r="D25" s="18" t="s">
        <v>80</v>
      </c>
      <c r="E25" s="19">
        <v>1200</v>
      </c>
      <c r="F25" s="16" t="s">
        <v>81</v>
      </c>
      <c r="G25" s="3">
        <v>9</v>
      </c>
      <c r="H25" s="19">
        <v>1200</v>
      </c>
      <c r="I25" s="60"/>
    </row>
    <row r="26" spans="1:9" s="1" customFormat="1" ht="162" customHeight="1">
      <c r="A26" s="56">
        <v>22</v>
      </c>
      <c r="B26" s="57" t="s">
        <v>9</v>
      </c>
      <c r="C26" s="57" t="s">
        <v>82</v>
      </c>
      <c r="D26" s="18" t="s">
        <v>83</v>
      </c>
      <c r="E26" s="58">
        <v>400</v>
      </c>
      <c r="F26" s="16" t="s">
        <v>84</v>
      </c>
      <c r="G26" s="3">
        <v>9</v>
      </c>
      <c r="H26" s="19">
        <v>400</v>
      </c>
      <c r="I26" s="60"/>
    </row>
    <row r="27" spans="1:9" s="1" customFormat="1" ht="193.5" customHeight="1">
      <c r="A27" s="56">
        <v>23</v>
      </c>
      <c r="B27" s="57" t="s">
        <v>86</v>
      </c>
      <c r="C27" s="57" t="s">
        <v>85</v>
      </c>
      <c r="D27" s="57" t="s">
        <v>87</v>
      </c>
      <c r="E27" s="58">
        <v>1020</v>
      </c>
      <c r="F27" s="16" t="s">
        <v>88</v>
      </c>
      <c r="G27" s="3">
        <v>9</v>
      </c>
      <c r="H27" s="19">
        <v>1020</v>
      </c>
      <c r="I27" s="60"/>
    </row>
    <row r="28" spans="1:9" s="1" customFormat="1" ht="252.75" customHeight="1">
      <c r="A28" s="56">
        <v>24</v>
      </c>
      <c r="B28" s="57" t="s">
        <v>86</v>
      </c>
      <c r="C28" s="18" t="s">
        <v>89</v>
      </c>
      <c r="D28" s="57" t="s">
        <v>90</v>
      </c>
      <c r="E28" s="58">
        <v>600</v>
      </c>
      <c r="F28" s="16" t="s">
        <v>91</v>
      </c>
      <c r="G28" s="3">
        <v>9</v>
      </c>
      <c r="H28" s="19">
        <v>600</v>
      </c>
      <c r="I28" s="60"/>
    </row>
    <row r="29" spans="1:9" s="1" customFormat="1" ht="212.25" customHeight="1">
      <c r="A29" s="56">
        <v>25</v>
      </c>
      <c r="B29" s="57" t="s">
        <v>86</v>
      </c>
      <c r="C29" s="57" t="s">
        <v>92</v>
      </c>
      <c r="D29" s="57" t="s">
        <v>93</v>
      </c>
      <c r="E29" s="58">
        <v>600</v>
      </c>
      <c r="F29" s="16" t="s">
        <v>94</v>
      </c>
      <c r="G29" s="3">
        <v>9</v>
      </c>
      <c r="H29" s="19">
        <v>600</v>
      </c>
      <c r="I29" s="60"/>
    </row>
    <row r="30" spans="1:9" s="1" customFormat="1" ht="184.5" customHeight="1">
      <c r="A30" s="63">
        <v>26</v>
      </c>
      <c r="B30" s="64" t="s">
        <v>95</v>
      </c>
      <c r="C30" s="65" t="s">
        <v>96</v>
      </c>
      <c r="D30" s="66" t="s">
        <v>97</v>
      </c>
      <c r="E30" s="67">
        <v>456</v>
      </c>
      <c r="F30" s="68" t="s">
        <v>98</v>
      </c>
      <c r="G30" s="69">
        <v>8</v>
      </c>
      <c r="H30" s="70">
        <v>0</v>
      </c>
      <c r="I30" s="71" t="s">
        <v>107</v>
      </c>
    </row>
    <row r="31" spans="1:9" s="1" customFormat="1" ht="159.75" customHeight="1">
      <c r="A31" s="56">
        <v>27</v>
      </c>
      <c r="B31" s="57" t="s">
        <v>95</v>
      </c>
      <c r="C31" s="59" t="s">
        <v>99</v>
      </c>
      <c r="D31" s="18" t="s">
        <v>100</v>
      </c>
      <c r="E31" s="58">
        <v>1200</v>
      </c>
      <c r="F31" s="16" t="s">
        <v>101</v>
      </c>
      <c r="G31" s="3">
        <v>9</v>
      </c>
      <c r="H31" s="19">
        <v>1200</v>
      </c>
      <c r="I31" s="60"/>
    </row>
    <row r="32" spans="1:9" s="1" customFormat="1" ht="141" customHeight="1">
      <c r="A32" s="56">
        <v>28</v>
      </c>
      <c r="B32" s="57" t="s">
        <v>102</v>
      </c>
      <c r="C32" s="57" t="s">
        <v>103</v>
      </c>
      <c r="D32" s="18" t="s">
        <v>104</v>
      </c>
      <c r="E32" s="58">
        <v>1050</v>
      </c>
      <c r="F32" s="16" t="s">
        <v>105</v>
      </c>
      <c r="G32" s="3" t="s">
        <v>106</v>
      </c>
      <c r="H32" s="19">
        <v>1050</v>
      </c>
      <c r="I32" s="60"/>
    </row>
    <row r="33" spans="1:9" s="1" customFormat="1" ht="172.5" customHeight="1">
      <c r="A33" s="56">
        <v>29</v>
      </c>
      <c r="B33" s="57" t="s">
        <v>109</v>
      </c>
      <c r="C33" s="57" t="s">
        <v>108</v>
      </c>
      <c r="D33" s="18" t="s">
        <v>110</v>
      </c>
      <c r="E33" s="58">
        <v>3279</v>
      </c>
      <c r="F33" s="16" t="s">
        <v>111</v>
      </c>
      <c r="G33" s="3">
        <v>8</v>
      </c>
      <c r="H33" s="19">
        <v>3279</v>
      </c>
      <c r="I33" s="60"/>
    </row>
    <row r="34" spans="1:9" s="1" customFormat="1" ht="257.25" customHeight="1">
      <c r="A34" s="56">
        <v>30</v>
      </c>
      <c r="B34" s="57" t="s">
        <v>109</v>
      </c>
      <c r="C34" s="57" t="s">
        <v>64</v>
      </c>
      <c r="D34" s="18" t="s">
        <v>112</v>
      </c>
      <c r="E34" s="58">
        <v>1212</v>
      </c>
      <c r="F34" s="16" t="s">
        <v>113</v>
      </c>
      <c r="G34" s="3">
        <v>8</v>
      </c>
      <c r="H34" s="19">
        <v>1212</v>
      </c>
      <c r="I34" s="60"/>
    </row>
    <row r="35" spans="1:9" s="1" customFormat="1" ht="141" customHeight="1">
      <c r="A35" s="56">
        <v>31</v>
      </c>
      <c r="B35" s="57" t="s">
        <v>114</v>
      </c>
      <c r="C35" s="57" t="s">
        <v>117</v>
      </c>
      <c r="D35" s="18" t="s">
        <v>115</v>
      </c>
      <c r="E35" s="73">
        <v>786.5</v>
      </c>
      <c r="F35" s="16" t="s">
        <v>116</v>
      </c>
      <c r="G35" s="3">
        <v>9</v>
      </c>
      <c r="H35" s="19">
        <v>786.5</v>
      </c>
      <c r="I35" s="60"/>
    </row>
    <row r="36" spans="1:9" s="1" customFormat="1" ht="141" customHeight="1">
      <c r="A36" s="56">
        <v>32</v>
      </c>
      <c r="B36" s="57" t="s">
        <v>118</v>
      </c>
      <c r="C36" s="57" t="s">
        <v>119</v>
      </c>
      <c r="D36" s="18" t="s">
        <v>120</v>
      </c>
      <c r="E36" s="72">
        <v>1000</v>
      </c>
      <c r="F36" s="16" t="s">
        <v>121</v>
      </c>
      <c r="G36" s="3">
        <v>9</v>
      </c>
      <c r="H36" s="19">
        <v>1000</v>
      </c>
      <c r="I36" s="60"/>
    </row>
    <row r="37" spans="1:9" ht="15.75">
      <c r="A37" s="10"/>
      <c r="B37" s="14" t="s">
        <v>8</v>
      </c>
      <c r="C37" s="4"/>
      <c r="D37" s="13"/>
      <c r="E37" s="15">
        <f>SUM(E5:E36)</f>
        <v>57540.33</v>
      </c>
      <c r="F37" s="4"/>
      <c r="G37" s="6"/>
      <c r="H37" s="15">
        <f>SUM(H5:H36)</f>
        <v>55336.67</v>
      </c>
      <c r="I37" s="61"/>
    </row>
    <row r="38" spans="1:8" ht="15.75">
      <c r="A38" s="10"/>
      <c r="B38" s="34"/>
      <c r="C38" s="35"/>
      <c r="D38" s="36"/>
      <c r="E38" s="37"/>
      <c r="F38" s="11"/>
      <c r="G38" s="6"/>
      <c r="H38" s="15"/>
    </row>
    <row r="39" spans="1:8" ht="50.25" customHeight="1">
      <c r="A39" s="38"/>
      <c r="B39" s="78" t="s">
        <v>123</v>
      </c>
      <c r="C39" s="79"/>
      <c r="D39" s="79"/>
      <c r="E39" s="39"/>
      <c r="F39" s="55" t="s">
        <v>124</v>
      </c>
      <c r="G39" s="54">
        <f>57676-H37</f>
        <v>2339.3300000000017</v>
      </c>
      <c r="H39" s="9"/>
    </row>
    <row r="40" spans="1:8" ht="22.5" customHeight="1">
      <c r="A40" s="24"/>
      <c r="B40" s="77"/>
      <c r="C40" s="77"/>
      <c r="D40" s="77"/>
      <c r="G40" s="25"/>
      <c r="H40" s="25"/>
    </row>
    <row r="41" spans="2:6" ht="15.75">
      <c r="B41" s="21"/>
      <c r="C41" s="22"/>
      <c r="D41" s="23"/>
      <c r="E41" s="11"/>
      <c r="F41" s="11"/>
    </row>
    <row r="42" spans="2:6" ht="15">
      <c r="B42" s="11"/>
      <c r="C42" s="11"/>
      <c r="D42" s="11"/>
      <c r="E42" s="11"/>
      <c r="F42" s="11"/>
    </row>
    <row r="43" spans="2:6" ht="15">
      <c r="B43" s="11"/>
      <c r="C43" s="11"/>
      <c r="D43" s="11"/>
      <c r="E43" s="11"/>
      <c r="F43" s="11"/>
    </row>
    <row r="44" spans="2:6" ht="15">
      <c r="B44" s="11"/>
      <c r="C44" s="11"/>
      <c r="D44" s="11"/>
      <c r="E44" s="11"/>
      <c r="F44" s="11"/>
    </row>
    <row r="45" spans="2:6" ht="15">
      <c r="B45" s="11"/>
      <c r="C45" s="11"/>
      <c r="D45" s="11"/>
      <c r="E45" s="11"/>
      <c r="F45" s="11"/>
    </row>
  </sheetData>
  <sheetProtection/>
  <mergeCells count="4">
    <mergeCell ref="A2:F2"/>
    <mergeCell ref="F1:H1"/>
    <mergeCell ref="B40:D40"/>
    <mergeCell ref="B39:D39"/>
  </mergeCells>
  <printOptions horizontalCentered="1"/>
  <pageMargins left="0.9448818897637796" right="0.35433070866141736" top="0.5905511811023623" bottom="0.5905511811023623" header="0.31496062992125984" footer="0.31496062992125984"/>
  <pageSetup horizontalDpi="600" verticalDpi="600" orientation="landscape" paperSize="9" scale="62" r:id="rId1"/>
  <rowBreaks count="1" manualBreakCount="1">
    <brk id="1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Verslas</dc:creator>
  <cp:keywords/>
  <dc:description/>
  <cp:lastModifiedBy>Jurgita Blaževičiūtė</cp:lastModifiedBy>
  <cp:lastPrinted>2020-03-09T13:25:18Z</cp:lastPrinted>
  <dcterms:created xsi:type="dcterms:W3CDTF">2008-01-29T06:42:04Z</dcterms:created>
  <dcterms:modified xsi:type="dcterms:W3CDTF">2020-12-14T07:07:31Z</dcterms:modified>
  <cp:category/>
  <cp:version/>
  <cp:contentType/>
  <cp:contentStatus/>
</cp:coreProperties>
</file>