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3" i="1" l="1"/>
  <c r="E4" i="1" l="1"/>
  <c r="E2" i="1" l="1"/>
  <c r="E5" i="1"/>
  <c r="E6" i="1"/>
  <c r="E7" i="1"/>
  <c r="E8" i="1"/>
  <c r="E9" i="1"/>
  <c r="E10" i="1"/>
  <c r="E11" i="1"/>
  <c r="E12" i="1" l="1"/>
  <c r="E13" i="1"/>
  <c r="E14" i="1"/>
  <c r="E15" i="1"/>
  <c r="E16" i="1"/>
  <c r="E17" i="1"/>
  <c r="E19" i="1" l="1"/>
  <c r="E20" i="1"/>
  <c r="E21" i="1"/>
  <c r="E22" i="1"/>
  <c r="E23" i="1"/>
  <c r="E18" i="1" l="1"/>
  <c r="E24" i="1"/>
  <c r="E25" i="1"/>
  <c r="E26" i="1"/>
  <c r="E27" i="1" l="1"/>
  <c r="E28" i="1"/>
  <c r="E29" i="1"/>
  <c r="E30" i="1" l="1"/>
  <c r="E31" i="1"/>
  <c r="E33" i="1" l="1"/>
  <c r="E32" i="1" l="1"/>
  <c r="E34" i="1"/>
  <c r="E35" i="1" l="1"/>
  <c r="E40" i="1" l="1"/>
  <c r="E41" i="1"/>
  <c r="E36" i="1" l="1"/>
  <c r="E37" i="1"/>
  <c r="E38" i="1"/>
  <c r="E39" i="1"/>
  <c r="E42" i="1" l="1"/>
  <c r="E43" i="1" l="1"/>
  <c r="E44" i="1"/>
  <c r="E45" i="1"/>
  <c r="E46" i="1"/>
  <c r="E48" i="1" l="1"/>
  <c r="E47" i="1" l="1"/>
  <c r="E49" i="1"/>
  <c r="E50" i="1" l="1"/>
  <c r="E51" i="1" l="1"/>
  <c r="E52" i="1"/>
  <c r="E53" i="1"/>
  <c r="E54" i="1"/>
  <c r="E55" i="1" l="1"/>
</calcChain>
</file>

<file path=xl/sharedStrings.xml><?xml version="1.0" encoding="utf-8"?>
<sst xmlns="http://schemas.openxmlformats.org/spreadsheetml/2006/main" count="154" uniqueCount="130">
  <si>
    <t>Vokų plėšimo data</t>
  </si>
  <si>
    <t>Pirkimo pavadinimas</t>
  </si>
  <si>
    <t>Pastabos</t>
  </si>
  <si>
    <t>Projekto ,,Rokiškio miesto teritorijų kraštovaizdžio formavimas ir ekologinės būklės gerinimas, inžinerinių statinių statyba“ vejos pjovimo traktorius</t>
  </si>
  <si>
    <t>https://pirkimai.eviesiejipirkimai.lt/app/rfq/publicpurchase_docs.asp?PID=555022</t>
  </si>
  <si>
    <t>Projekto „Rokiškio rajono kaimiškosios ir Juodupės seniūnijų Vyžuonos upės baseino dalies griovių ir juose esančių statinių rekonstravimas“ techninės priežiūros paslaugos</t>
  </si>
  <si>
    <t>https://pirkimai.eviesiejipirkimai.lt/app/rfq/publicpurchase_docs.asp?PID=558041</t>
  </si>
  <si>
    <t>Projekto „Rokiškio rajono Lukštų kadastrinės vietovės griovių ir juose esančių statinių rekonstravimas“ techninės priežiūros paslaugos</t>
  </si>
  <si>
    <t>https://pirkimai.eviesiejipirkimai.lt/app/rfq/publicpurchase_docs.asp?PID=558048</t>
  </si>
  <si>
    <t>Projekto „Rokiškio rajono Kalvių ir Salų kadastrinių vietovių dalies griovių ir juose esančių statinių rekonstravimas“ projektavimo paslaugos</t>
  </si>
  <si>
    <t>https://pirkimai.eviesiejipirkimai.lt/app/rfq/publicpurchase_docs.asp?PID=558023</t>
  </si>
  <si>
    <t>Melioracijos statinių (griovių) remonto darbų projektavimo paslaugos</t>
  </si>
  <si>
    <t>https://pirkimai.eviesiejipirkimai.lt/app/rfq/publicpurchase_docs.asp?PID=558029</t>
  </si>
  <si>
    <t>Melioracijos statinių (griovių) rekonstravimo darbų projektavimo paslaugos</t>
  </si>
  <si>
    <t>https://pirkimai.eviesiejipirkimai.lt/app/rfq/publicpurchase_docs.asp?PID=558724</t>
  </si>
  <si>
    <t>Pašto paslaugos</t>
  </si>
  <si>
    <t>https://pirkimai.eviesiejipirkimai.lt/app/rfq/publicpurchase_docs.asp?PID=559678</t>
  </si>
  <si>
    <t>Rokiškio kaimiškosios seniūnijos Kavoliškio kaimo Melioratorių gatvės paprastojo remonto darbai</t>
  </si>
  <si>
    <t>https://pirkimai.eviesiejipirkimai.lt/app/rfq/publicpurchase_docs.asp?PID=559675</t>
  </si>
  <si>
    <t>Rokiškio rajono vietinės reikšmės kelių ir gatvių su žvyro danga priežiūros darbai</t>
  </si>
  <si>
    <t>https://pirkimai.eviesiejipirkimai.lt/app/rfq/publicpurchase_docs.asp?PID=559669</t>
  </si>
  <si>
    <t>Sutartis sudaryta su Melioracijos IDV, 6 000,00 Eur su PVM.</t>
  </si>
  <si>
    <t>(perkelta data)</t>
  </si>
  <si>
    <t>Projekto „Dvaro viralinės rekonstrukcijos ir pritaikymo darbai“ darbai, techninės dokumentacijos rengimo ir projekto vykdymo priežiūros paslaugos</t>
  </si>
  <si>
    <t>https://pirkimai.eviesiejipirkimai.lt/app/rfq/publicpurchase_docs.asp?PID=560590</t>
  </si>
  <si>
    <t>Spausdintuvų kasetės</t>
  </si>
  <si>
    <t>https://pirkimai.eviesiejipirkimai.lt/app/rfq/publicpurchase_docs.asp?PID=560602</t>
  </si>
  <si>
    <t>Projekto „Rokiškio l/d „Pumpurėlis“ pastato vidaus patalpų ir ugdymo aplinkos modernizavimas“ įranga</t>
  </si>
  <si>
    <t>https://pirkimai.eviesiejipirkimai.lt/app/rfq/publicpurchase_docs.asp?PID=561706</t>
  </si>
  <si>
    <t>Sutartis sudaryta su AB „Lietuvos paštas“, 14 520,00 Eur su PVM.</t>
  </si>
  <si>
    <t>Rokiškio rajono vietinės reikšmės kelių ir gatvių su žvyro danga priežiūros (žvyravimo) darbai</t>
  </si>
  <si>
    <t>https://pirkimai.eviesiejipirkimai.lt/app/rfq/publicpurchase_docs.asp?PID=562611</t>
  </si>
  <si>
    <t>Juodupės seniūnijos Juodupės miestelio P. Cvirkos gatvės kapitalinio remonto darbai</t>
  </si>
  <si>
    <t>https://pirkimai.eviesiejipirkimai.lt/app/rfq/publicpurchase_docs.asp?PID=562628</t>
  </si>
  <si>
    <t>Juodupės seniūnijos Juodupės miestelio Palangos gatvės kapitalinio remonto darbai</t>
  </si>
  <si>
    <t>https://pirkimai.eviesiejipirkimai.lt/app/rfq/publicpurchase_docs.asp?PID=562632</t>
  </si>
  <si>
    <t>Rokiškio miesto kelių, gatvių ir takų priežiūros paslaugos žiemos sezono metu</t>
  </si>
  <si>
    <t>https://pirkimai.eviesiejipirkimai.lt/app/rfq/publicpurchase_docs.asp?PID=563796</t>
  </si>
  <si>
    <t>Rokiškio rajono vietinės reikšmės kelių (gatvių) ir kitų inžinerinių statinių tiesimo, rekonstravimo, remonto ir priežiūros darbų laboratorinių tyrimų ir bandymų paslaugos</t>
  </si>
  <si>
    <t>https://pirkimai.eviesiejipirkimai.lt/app/rfq/publicpurchase_docs.asp?PID=563787</t>
  </si>
  <si>
    <t>Sutartis sudaryta su UAB „Biznio mašinų kompanija“, 22 970,00 Eur su PVM.</t>
  </si>
  <si>
    <t>Sutartis sudaryta su IĮ „Vandena“, 10 769,00 Eur su PVM.</t>
  </si>
  <si>
    <t>Sutartys sudarytos su: I dalis - IĮ „Vandena“, 5 747,50 Eur su PVM; MB Hidroprofilis II dalis - 1 990,00 Eur su PVM, III dalis - 990,00 Eur su PVM.</t>
  </si>
  <si>
    <t>Sutartis sudaryta su UAB „Galuotas“, 10 527,00 Eur su PVM.</t>
  </si>
  <si>
    <t>Sutartis sudaryta su UAB „Printera“, 9 680,00 Eur su PVM.</t>
  </si>
  <si>
    <t>Sutartis sudaryta su AB „Rokiškio komunalininkas“, 30 000,00 Eur su PVM.</t>
  </si>
  <si>
    <t>https://pirkimai.eviesiejipirkimai.lt/ctm/Supplier/PublicPurchase/565958/0/0?returnUrl=&amp;b=PPO</t>
  </si>
  <si>
    <t>Juodupės gyvenamojo namo, esančio Pergalės g. 12, Juodupės sen., Rokiškio r., griovimo darbai</t>
  </si>
  <si>
    <t>Sutartis sudaryta su AB „Problematika“, 40 000,00 Eur su PVM.</t>
  </si>
  <si>
    <t>Sutartys sudarytos su: I dalis - IĮ „Vandena“, 2 920,94 Eur su PVM; II ir VII dalys - Editos Balčiūnienės IĮ, 9 800,00 Eur su PVM; III dalis - MB „Melprojekta“, 5 929,00 Eur su PVM; IV, VI ir IX dalys - UAB „Šiaulių hifroprojektas“, 21 664,51 Eur su PVM; VIII dalis - MB „Hidroprofilis“, 3 640,00 Eur su PVM.</t>
  </si>
  <si>
    <t>Sutartys sudarytos su: UAB ERLAIM I, II, III, IV, VI ir X dalys - 360 000,00 Eur su PVM; AB „Kelių priežiūra“ V, VII, VIII ir IX dalys - 240 000,00 Eur su PVM.</t>
  </si>
  <si>
    <t>Sutartis sudaryta su UAB „Rokiškio apdaila“, 382 580,00 Eur su PVM.</t>
  </si>
  <si>
    <t>Rokiškio rajono Jūžintų seniūnijos Laibgalių kadastrinės vietovės dalies griovių remonto darbai</t>
  </si>
  <si>
    <t>https://pirkimai.eviesiejipirkimai.lt/ctm/Supplier/PublicPurchase/568222/0/0?returnUrl=&amp;b=PPO</t>
  </si>
  <si>
    <t>„Rokiškio J. Keliuočio viešosios bibliotekos pastato Rokiškis, Nepriklausomybės a. 16, ir kiemo rekonstravimas bei modernizavimas ir priestato statyba“ baldai</t>
  </si>
  <si>
    <t>https://pirkimai.eviesiejipirkimai.lt/ctm/Supplier/PublicPurchase/568223/0/0?returnUrl=&amp;b=PPO</t>
  </si>
  <si>
    <t>ĮRANGA ROKIŠKIO J. KELIUOČIO VIEŠAJAI BIBLIOTEKAI</t>
  </si>
  <si>
    <t>https://pirkimai.eviesiejipirkimai.lt/ctm/Supplier/PublicPurchase/568080/0/0?returnUrl=&amp;b=PPO</t>
  </si>
  <si>
    <t>Daugiamečiai augalai Rokiškio rajono savivaldybės seniūnijoms</t>
  </si>
  <si>
    <t>https://pirkimai.eviesiejipirkimai.lt/app/rfq/publicpurchase_docs.asp?PID=569263&amp;LID=679791&amp;AllowPrint=1</t>
  </si>
  <si>
    <t>Preliminarios sutartys sudarytos su: UAB „Kaslita“ - 28 435,00 Eur su PVM; UAB „Vilniaus BDT“ - 47 015,76 Eur su PVM; UAB „Alkuras“ - 31 940,81 Eur su PVM.</t>
  </si>
  <si>
    <t>Preliminari sutartis sudaryta su AB „Panevėžio keliai“, 158 714,82 Eur su PVM.</t>
  </si>
  <si>
    <t>Detaliojo plano rengimo paslaugos</t>
  </si>
  <si>
    <t>https://pirkimai.eviesiejipirkimai.lt/ctm/Supplier/PublicPurchase/570474/0/0?returnUrl=&amp;b=PPO</t>
  </si>
  <si>
    <t>Sosnovskio barščio naikinimo paslaugos</t>
  </si>
  <si>
    <t>https://pirkimai.eviesiejipirkimai.lt/ctm/Supplier/PublicPurchase/570491/0/0?returnUrl=&amp;b=PPO</t>
  </si>
  <si>
    <t>Pontoninis tiltas Rokiškio miesto seniūnijai</t>
  </si>
  <si>
    <t>https://pirkimai.eviesiejipirkimai.lt/ctm/Supplier/PublicPurchase/570493/0/0?returnUrl=&amp;b=PPO</t>
  </si>
  <si>
    <t>Socialinių kortelių gaminimo, aptarnavimo ir maisto produktų bei kitų pirmo būtinumo prekių pardavimo paslaugos</t>
  </si>
  <si>
    <t>https://pirkimai.eviesiejipirkimai.lt/ctm/Supplier/PublicPurchase/570515/0/0?returnUrl=&amp;b=PPO</t>
  </si>
  <si>
    <t>Sutartis sudaryta su ūkininku Juliumi Adamoniu, 20 570,00 Eur su PVM.</t>
  </si>
  <si>
    <t>Sutartys sudarytos su: UAB „Žvyrmeda“  I-III, VI, VIII ir X dalys - 279 000,00 Eur su PVM; UAB „Rokmelsta“ VII dalis - 52 000,00 Eur su PVM; AB „Kelių priežiūra“ V dalis - 77 000,00 Eur su PVM; UAB ERLAIM IV ir IX dalys - 92 000,00 Eur su PVM.</t>
  </si>
  <si>
    <t>Preliminari sutartis sudaryta su AB „Panevėžio keliai“, 174 466,98 Eur su PVM.</t>
  </si>
  <si>
    <t>Preliminari sutartis sudaryta su AB „Panevėžio keliai“, 155 501,98 Eur su PVM.</t>
  </si>
  <si>
    <t>(pirkimo procedūros baigtos atmetus visus gautus pasiūlymus)</t>
  </si>
  <si>
    <t>Kamajų seniūnijos Aukštakalnių kaimo Kamajų gatvės ir vietinės reikšmės kelio Nr. KM-217 Čižai-Aukštakalniai kapitalinio remonto darbai</t>
  </si>
  <si>
    <t>https://pirkimai.eviesiejipirkimai.lt/ctm/Supplier/PublicPurchase/572743/0/0?returnUrl=&amp;b=PPO</t>
  </si>
  <si>
    <t>Medžių apsaugos nuo bebrų graužimo</t>
  </si>
  <si>
    <t>https://pirkimai.eviesiejipirkimai.lt/ctm/Supplier/PublicPurchase/572749/0/0?returnUrl=&amp;b=PPO</t>
  </si>
  <si>
    <t>Informaciniai stendai apie atliekų tvarkymą</t>
  </si>
  <si>
    <t>https://pirkimai.eviesiejipirkimai.lt/ctm/Supplier/PublicPurchase/572754/0/0?returnUrl=&amp;b=PPO</t>
  </si>
  <si>
    <t>Grafinio dizaino paslaugos</t>
  </si>
  <si>
    <t>https://pirkimai.eviesiejipirkimai.lt/ctm/Supplier/PublicPurchase/572757/0/0?returnUrl=&amp;b=PPO</t>
  </si>
  <si>
    <t>Pirkimo procedūros dėl I dalies baigtos atmetus visus gautus pasiūlymus. Sutartis dėl II pirkimo dalies sudaryta su RVĮ „Mūsų amatai“, 1 518,80 Eur su PVM.</t>
  </si>
  <si>
    <t>Mašinų stovėjimo aikštelės ir pėsčiųjų takų, adresu Vytauto g. 35B, Rokiškio mieste, statybos darbai</t>
  </si>
  <si>
    <t>https://pirkimai.eviesiejipirkimai.lt/ctm/Supplier/PublicPurchase/573979/0/0?returnUrl=&amp;b=PPO</t>
  </si>
  <si>
    <t>Baldai vaikų dienos centrui „Pas maltiečius“ Kriaunose</t>
  </si>
  <si>
    <t>https://pirkimai.eviesiejipirkimai.lt/ctm/Supplier/PublicPurchase/573976/0/0?returnUrl=&amp;b=PPO</t>
  </si>
  <si>
    <t>Kompiuterinė įranga ir reikmenys</t>
  </si>
  <si>
    <t>https://pirkimai.eviesiejipirkimai.lt/ctm/Supplier/PublicPurchase/573973/0/0?returnUrl=&amp;b=PPO</t>
  </si>
  <si>
    <t>Rokiškio rajono melioracijos statinių (griovių) remonto darbai</t>
  </si>
  <si>
    <t>https://pirkimai.eviesiejipirkimai.lt/ctm/Supplier/PublicPurchase/573968/0/0?returnUrl=&amp;b=PPO</t>
  </si>
  <si>
    <t>Vandens transporto priemonių nuleidimo vietos projekto parengimo paslaugos</t>
  </si>
  <si>
    <t>https://pirkimai.eviesiejipirkimai.lt/ctm/Supplier/PublicPurchase/573941/0/0?returnUrl=&amp;b=PPO</t>
  </si>
  <si>
    <t>Sutartis sudaryta su UAB „Biržų ranga“, 70 245,98 Eur su PVM.</t>
  </si>
  <si>
    <t>Sutartis sudaryta su MB „Tvūkis“, 59 996,64 Eur su PVM.</t>
  </si>
  <si>
    <t>Sutartis sudaryta su UAB „Taiklu“, 3 998,00 Eur su PVM.</t>
  </si>
  <si>
    <t>Mažosios mechanizacijos priemonių remonto paslaugos, eksploatacinės medžiagos ir darbo įrankiai</t>
  </si>
  <si>
    <t>https://pirkimai.eviesiejipirkimai.lt/ctm/Supplier/PublicPurchase/575382/0/0?returnUrl=&amp;b=PPO</t>
  </si>
  <si>
    <t>https://pirkimai.eviesiejipirkimai.lt/ctm/Supplier/PublicPurchase/575373/0/0?returnUrl=&amp;b=PPO</t>
  </si>
  <si>
    <t>https://pirkimai.eviesiejipirkimai.lt/ctm/Supplier/PublicPurchase/575370/0/0?returnUrl=&amp;b=PPO</t>
  </si>
  <si>
    <t>Švietimo įstaigų darbo vietų profesinės rizikos vertinimo paslaugos</t>
  </si>
  <si>
    <t>https://pirkimai.eviesiejipirkimai.lt/ctm/Supplier/PublicPurchase/575362/0/0?returnUrl=&amp;b=PPO</t>
  </si>
  <si>
    <t>Rokiškio rajono vietinės reikšmės kelių (gatvių) su žvyro danga dulkėtumo mažinimo darbai</t>
  </si>
  <si>
    <t>https://pirkimai.eviesiejipirkimai.lt/ctm/Supplier/PublicPurchase/575354/0/0?returnUrl=&amp;b=PPO</t>
  </si>
  <si>
    <t>Rokiškio rajono melioracijos statinių (griovių) rekonstravimo darbų projektų ekspertizės paslaugos</t>
  </si>
  <si>
    <t>https://pirkimai.eviesiejipirkimai.lt/ctm/Supplier/PublicPurchase/575344/0/0?returnUrl=&amp;b=PPO</t>
  </si>
  <si>
    <t>Sutartis sudaryta su UAB „Komotos sistemos“, 8 000,00 Eur su PVM.</t>
  </si>
  <si>
    <t>Šilumos siurbliai Civilinės metrikacijos ir archyvų skyriaus salei, jų montavimo ir išmontavimo darbai</t>
  </si>
  <si>
    <t>https://pirkimai.eviesiejipirkimai.lt/ctm/Supplier/PublicPurchase/576328/0/0?returnUrl=&amp;b=PPO</t>
  </si>
  <si>
    <t>Daugiabučio gyvenamojo namo Dirbtuvių g. 14, Obelių sen., Rokiškio r., statinio ekspertizės paslaugos</t>
  </si>
  <si>
    <t>https://pirkimai.eviesiejipirkimai.lt/ctm/Supplier/PublicPurchase/576322/0/0?returnUrl=&amp;b=PPO</t>
  </si>
  <si>
    <t>Savivaldybės administracijos transporto stebėjimo ir kontrolės telemetrinė sistema ir jos priežiūros paslaugos</t>
  </si>
  <si>
    <t>https://pirkimai.eviesiejipirkimai.lt/ctm/Supplier/PublicPurchase/576318/0/0?returnUrl=&amp;b=PPO</t>
  </si>
  <si>
    <t>Projekto „Rokiškio rajono Suvainiškio, Čedasų ir Žiobiškio kadastrinių vietovių dalies melioracijos griovių ir juose esančių statinių rekonstravimas“ tyrinėjimo medžiagos parengimo paslaugos</t>
  </si>
  <si>
    <t>https://pirkimai.eviesiejipirkimai.lt/ctm/Supplier/PublicPurchase/576311/0/0?returnUrl=&amp;b=PPO</t>
  </si>
  <si>
    <t>Projekto „Rokiškio rajono Neretėlės upės baseino melioracijos griovių ir juose esančių statinių rekonstravimas“ tyrinėjimo medžiagos parengimo paslaugos</t>
  </si>
  <si>
    <t>https://pirkimai.eviesiejipirkimai.lt/ctm/Supplier/PublicPurchase/576307/0/0?returnUrl=&amp;b=PPO</t>
  </si>
  <si>
    <t>https://pirkimai.eviesiejipirkimai.lt/ctm/Supplier/PublicPurchase/576304/0/0?returnUrl=&amp;b=PPO</t>
  </si>
  <si>
    <t>https://pirkimai.eviesiejipirkimai.lt/ctm/Supplier/PublicPurchase/576299/0/0?returnUrl=&amp;b=PPO</t>
  </si>
  <si>
    <t>Sutartis sudaryta su UAB ERLAIM, 20 000,00 Eur su PVM.</t>
  </si>
  <si>
    <t>Sutartis sudaryta su UAB „Darbų saugos projektai“, 6 350,08 Eur su PVM.</t>
  </si>
  <si>
    <t>Sutartis dėl I ir II pirkimo dalių sudaryta su K. Vanago IĮ, 39 800,00 Eur su PVM.</t>
  </si>
  <si>
    <t>Sutartis sudaryta su UAB „Želdima“, 5 000,00 Eur su PVM.</t>
  </si>
  <si>
    <t>Sutartis sudaryta su UAB „Printera“, 867,57 Eur su PVM.</t>
  </si>
  <si>
    <t>Sutartis sudaryta su UAB „Rokmelsta“, 34 061,50 Eur su PVM.</t>
  </si>
  <si>
    <t>Sutartis sudaryta su UAB „Domo verslas“, 5 517,60 Eur su PVM.</t>
  </si>
  <si>
    <t>Sutartis sudaryta su UAB „ZONA OPTIMA“, 2 671,68 Eur su PVM.</t>
  </si>
  <si>
    <t>Rokiškio rajono įvaizdžio tobulinimo studijos parengimo paslaugos</t>
  </si>
  <si>
    <t>https://pirkimai.eviesiejipirkimai.lt/ctm/Supplier/PublicPurchase/577503/0/0?returnUrl=&amp;b=PPO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</si>
</sst>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33333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.45"/>
      <color rgb="FF333333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0" borderId="1" xfId="0" applyFill="1" applyBorder="1"/>
    <xf numFmtId="0" fontId="2" fillId="0" borderId="0" xfId="0" applyFont="1"/>
    <xf numFmtId="14" fontId="0" fillId="0" borderId="1" xfId="0" applyNumberFormat="1" applyFill="1" applyBorder="1" applyAlignment="1">
      <alignment horizontal="left"/>
    </xf>
    <xf numFmtId="0" fontId="1" fillId="0" borderId="1" xfId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0" xfId="0" applyFont="1" applyAlignment="1">
      <alignment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abSelected="1" zoomScale="85" zoomScaleNormal="85" workbookViewId="0">
      <selection activeCell="B1" sqref="B1:C1048576"/>
    </sheetView>
  </sheetViews>
  <sheetFormatPr defaultRowHeight="15" x14ac:dyDescent="0.25"/>
  <cols>
    <col min="1" max="1" width="10.140625" bestFit="1" customWidth="1"/>
    <col min="2" max="2" width="45.85546875" hidden="1" customWidth="1"/>
    <col min="3" max="3" width="46.140625" hidden="1" customWidth="1"/>
    <col min="4" max="4" width="18.140625" customWidth="1"/>
    <col min="5" max="5" width="86.7109375" customWidth="1"/>
    <col min="6" max="6" width="66.85546875" customWidth="1"/>
  </cols>
  <sheetData>
    <row r="1" spans="2:6" x14ac:dyDescent="0.25">
      <c r="D1" s="2" t="s">
        <v>0</v>
      </c>
      <c r="E1" s="2" t="s">
        <v>1</v>
      </c>
      <c r="F1" s="2" t="s">
        <v>2</v>
      </c>
    </row>
    <row r="2" spans="2:6" ht="30" x14ac:dyDescent="0.25">
      <c r="B2" s="8" t="s">
        <v>13</v>
      </c>
      <c r="C2" s="9" t="s">
        <v>119</v>
      </c>
      <c r="D2" s="5">
        <v>44334</v>
      </c>
      <c r="E2" s="6" t="str">
        <f t="shared" ref="E2:E11" si="0">HYPERLINK(C2,B2)</f>
        <v>Melioracijos statinių (griovių) rekonstravimo darbų projektavimo paslaugos</v>
      </c>
      <c r="F2" s="3"/>
    </row>
    <row r="3" spans="2:6" ht="30" x14ac:dyDescent="0.25">
      <c r="B3" s="8" t="s">
        <v>128</v>
      </c>
      <c r="C3" s="9" t="s">
        <v>129</v>
      </c>
      <c r="D3" s="5"/>
      <c r="E3" s="6" t="str">
        <f t="shared" ref="E3:E4" si="1">HYPERLINK(C3,B3)</f>
        <v>Rokiškio rajono įvaizdžio tobulinimo studijos parengimo paslaugos</v>
      </c>
      <c r="F3" s="3"/>
    </row>
    <row r="4" spans="2:6" ht="45" x14ac:dyDescent="0.25">
      <c r="B4" s="8" t="s">
        <v>112</v>
      </c>
      <c r="C4" s="9" t="s">
        <v>113</v>
      </c>
      <c r="D4" s="5"/>
      <c r="E4" s="6" t="str">
        <f t="shared" si="1"/>
        <v>Savivaldybės administracijos transporto stebėjimo ir kontrolės telemetrinė sistema ir jos priežiūros paslaugos</v>
      </c>
      <c r="F4" s="3"/>
    </row>
    <row r="5" spans="2:6" ht="45" x14ac:dyDescent="0.25">
      <c r="B5" s="8" t="s">
        <v>105</v>
      </c>
      <c r="C5" s="9" t="s">
        <v>118</v>
      </c>
      <c r="D5" s="3"/>
      <c r="E5" s="6" t="str">
        <f t="shared" si="0"/>
        <v>Rokiškio rajono melioracijos statinių (griovių) rekonstravimo darbų projektų ekspertizės paslaugos</v>
      </c>
      <c r="F5" s="3"/>
    </row>
    <row r="6" spans="2:6" ht="60" x14ac:dyDescent="0.25">
      <c r="B6" s="8" t="s">
        <v>116</v>
      </c>
      <c r="C6" s="9" t="s">
        <v>117</v>
      </c>
      <c r="D6" s="3"/>
      <c r="E6" s="6" t="str">
        <f t="shared" si="0"/>
        <v>Projekto „Rokiškio rajono Neretėlės upės baseino melioracijos griovių ir juose esančių statinių rekonstravimas“ tyrinėjimo medžiagos parengimo paslaugos</v>
      </c>
      <c r="F6" s="3"/>
    </row>
    <row r="7" spans="2:6" ht="60" x14ac:dyDescent="0.25">
      <c r="B7" s="8" t="s">
        <v>114</v>
      </c>
      <c r="C7" s="9" t="s">
        <v>115</v>
      </c>
      <c r="D7" s="3"/>
      <c r="E7" s="6" t="str">
        <f t="shared" si="0"/>
        <v>Projekto „Rokiškio rajono Suvainiškio, Čedasų ir Žiobiškio kadastrinių vietovių dalies melioracijos griovių ir juose esančių statinių rekonstravimas“ tyrinėjimo medžiagos parengimo paslaugos</v>
      </c>
      <c r="F7" s="3"/>
    </row>
    <row r="8" spans="2:6" ht="45" x14ac:dyDescent="0.25">
      <c r="B8" s="8" t="s">
        <v>105</v>
      </c>
      <c r="C8" s="9" t="s">
        <v>106</v>
      </c>
      <c r="D8" s="5">
        <v>44327</v>
      </c>
      <c r="E8" s="6" t="str">
        <f t="shared" si="0"/>
        <v>Rokiškio rajono melioracijos statinių (griovių) rekonstravimo darbų projektų ekspertizės paslaugos</v>
      </c>
      <c r="F8" s="3"/>
    </row>
    <row r="9" spans="2:6" ht="45" x14ac:dyDescent="0.25">
      <c r="B9" s="8" t="s">
        <v>112</v>
      </c>
      <c r="C9" s="9" t="s">
        <v>113</v>
      </c>
      <c r="D9" s="5"/>
      <c r="E9" s="6" t="str">
        <f t="shared" si="0"/>
        <v>Savivaldybės administracijos transporto stebėjimo ir kontrolės telemetrinė sistema ir jos priežiūros paslaugos</v>
      </c>
      <c r="F9" s="10" t="s">
        <v>22</v>
      </c>
    </row>
    <row r="10" spans="2:6" ht="45" x14ac:dyDescent="0.25">
      <c r="B10" s="8" t="s">
        <v>110</v>
      </c>
      <c r="C10" s="9" t="s">
        <v>111</v>
      </c>
      <c r="D10" s="5"/>
      <c r="E10" s="6" t="str">
        <f t="shared" si="0"/>
        <v>Daugiabučio gyvenamojo namo Dirbtuvių g. 14, Obelių sen., Rokiškio r., statinio ekspertizės paslaugos</v>
      </c>
      <c r="F10" s="10" t="s">
        <v>74</v>
      </c>
    </row>
    <row r="11" spans="2:6" ht="45" x14ac:dyDescent="0.25">
      <c r="B11" s="8" t="s">
        <v>108</v>
      </c>
      <c r="C11" s="9" t="s">
        <v>109</v>
      </c>
      <c r="D11" s="5"/>
      <c r="E11" s="6" t="str">
        <f t="shared" si="0"/>
        <v>Šilumos siurbliai Civilinės metrikacijos ir archyvų skyriaus salei, jų montavimo ir išmontavimo darbai</v>
      </c>
      <c r="F11" s="3"/>
    </row>
    <row r="12" spans="2:6" ht="45" x14ac:dyDescent="0.25">
      <c r="B12" s="8" t="s">
        <v>68</v>
      </c>
      <c r="C12" s="9" t="s">
        <v>69</v>
      </c>
      <c r="D12" s="5"/>
      <c r="E12" s="6" t="str">
        <f t="shared" ref="E12:E17" si="2">HYPERLINK(C12,B12)</f>
        <v>Socialinių kortelių gaminimo, aptarnavimo ir maisto produktų bei kitų pirmo būtinumo prekių pardavimo paslaugos</v>
      </c>
      <c r="F12" s="3"/>
    </row>
    <row r="13" spans="2:6" ht="30" x14ac:dyDescent="0.25">
      <c r="B13" s="8" t="s">
        <v>103</v>
      </c>
      <c r="C13" s="9" t="s">
        <v>104</v>
      </c>
      <c r="D13" s="5">
        <v>44320</v>
      </c>
      <c r="E13" s="6" t="str">
        <f t="shared" si="2"/>
        <v>Rokiškio rajono vietinės reikšmės kelių (gatvių) su žvyro danga dulkėtumo mažinimo darbai</v>
      </c>
      <c r="F13" s="3" t="s">
        <v>120</v>
      </c>
    </row>
    <row r="14" spans="2:6" ht="30" x14ac:dyDescent="0.25">
      <c r="B14" s="8" t="s">
        <v>101</v>
      </c>
      <c r="C14" s="9" t="s">
        <v>102</v>
      </c>
      <c r="D14" s="3"/>
      <c r="E14" s="6" t="str">
        <f t="shared" si="2"/>
        <v>Švietimo įstaigų darbo vietų profesinės rizikos vertinimo paslaugos</v>
      </c>
      <c r="F14" s="3" t="s">
        <v>121</v>
      </c>
    </row>
    <row r="15" spans="2:6" ht="60" x14ac:dyDescent="0.25">
      <c r="B15" s="8" t="s">
        <v>54</v>
      </c>
      <c r="C15" s="9" t="s">
        <v>100</v>
      </c>
      <c r="D15" s="3"/>
      <c r="E15" s="6" t="str">
        <f t="shared" si="2"/>
        <v>„Rokiškio J. Keliuočio viešosios bibliotekos pastato Rokiškis, Nepriklausomybės a. 16, ir kiemo rekonstravimas bei modernizavimas ir priestato statyba“ baldai</v>
      </c>
      <c r="F15" s="10" t="s">
        <v>74</v>
      </c>
    </row>
    <row r="16" spans="2:6" ht="30" x14ac:dyDescent="0.25">
      <c r="B16" s="4" t="s">
        <v>79</v>
      </c>
      <c r="C16" s="9" t="s">
        <v>99</v>
      </c>
      <c r="D16" s="3"/>
      <c r="E16" s="6" t="str">
        <f t="shared" si="2"/>
        <v>Informaciniai stendai apie atliekų tvarkymą</v>
      </c>
      <c r="F16" s="3" t="s">
        <v>127</v>
      </c>
    </row>
    <row r="17" spans="2:6" ht="45" x14ac:dyDescent="0.25">
      <c r="B17" s="8" t="s">
        <v>97</v>
      </c>
      <c r="C17" s="9" t="s">
        <v>98</v>
      </c>
      <c r="D17" s="5"/>
      <c r="E17" s="6" t="str">
        <f t="shared" si="2"/>
        <v>Mažosios mechanizacijos priemonių remonto paslaugos, eksploatacinės medžiagos ir darbo įrankiai</v>
      </c>
      <c r="F17" s="11" t="s">
        <v>122</v>
      </c>
    </row>
    <row r="18" spans="2:6" ht="45" x14ac:dyDescent="0.25">
      <c r="B18" s="8" t="s">
        <v>75</v>
      </c>
      <c r="C18" s="9" t="s">
        <v>76</v>
      </c>
      <c r="D18" s="5">
        <v>44313</v>
      </c>
      <c r="E18" s="6" t="str">
        <f t="shared" ref="E18:E29" si="3">HYPERLINK(C18,B18)</f>
        <v>Kamajų seniūnijos Aukštakalnių kaimo Kamajų gatvės ir vietinės reikšmės kelio Nr. KM-217 Čižai-Aukštakalniai kapitalinio remonto darbai</v>
      </c>
      <c r="F18" s="3"/>
    </row>
    <row r="19" spans="2:6" ht="45" x14ac:dyDescent="0.25">
      <c r="B19" s="8" t="s">
        <v>84</v>
      </c>
      <c r="C19" s="9" t="s">
        <v>85</v>
      </c>
      <c r="D19" s="5"/>
      <c r="E19" s="6" t="str">
        <f t="shared" si="3"/>
        <v>Mašinų stovėjimo aikštelės ir pėsčiųjų takų, adresu Vytauto g. 35B, Rokiškio mieste, statybos darbai</v>
      </c>
      <c r="F19" s="10" t="s">
        <v>74</v>
      </c>
    </row>
    <row r="20" spans="2:6" ht="30" x14ac:dyDescent="0.25">
      <c r="B20" s="8" t="s">
        <v>86</v>
      </c>
      <c r="C20" s="9" t="s">
        <v>87</v>
      </c>
      <c r="D20" s="5"/>
      <c r="E20" s="6" t="str">
        <f t="shared" si="3"/>
        <v>Baldai vaikų dienos centrui „Pas maltiečius“ Kriaunose</v>
      </c>
      <c r="F20" s="3" t="s">
        <v>126</v>
      </c>
    </row>
    <row r="21" spans="2:6" ht="30" x14ac:dyDescent="0.25">
      <c r="B21" s="4" t="s">
        <v>88</v>
      </c>
      <c r="C21" s="9" t="s">
        <v>89</v>
      </c>
      <c r="D21" s="5"/>
      <c r="E21" s="6" t="str">
        <f t="shared" si="3"/>
        <v>Kompiuterinė įranga ir reikmenys</v>
      </c>
      <c r="F21" s="3" t="s">
        <v>107</v>
      </c>
    </row>
    <row r="22" spans="2:6" ht="30" x14ac:dyDescent="0.25">
      <c r="B22" s="8" t="s">
        <v>90</v>
      </c>
      <c r="C22" s="9" t="s">
        <v>91</v>
      </c>
      <c r="D22" s="5"/>
      <c r="E22" s="6" t="str">
        <f t="shared" si="3"/>
        <v>Rokiškio rajono melioracijos statinių (griovių) remonto darbai</v>
      </c>
      <c r="F22" s="3" t="s">
        <v>125</v>
      </c>
    </row>
    <row r="23" spans="2:6" ht="30" x14ac:dyDescent="0.25">
      <c r="B23" s="8" t="s">
        <v>92</v>
      </c>
      <c r="C23" s="9" t="s">
        <v>93</v>
      </c>
      <c r="D23" s="5"/>
      <c r="E23" s="6" t="str">
        <f t="shared" si="3"/>
        <v>Vandens transporto priemonių nuleidimo vietos projekto parengimo paslaugos</v>
      </c>
      <c r="F23" s="10" t="s">
        <v>74</v>
      </c>
    </row>
    <row r="24" spans="2:6" x14ac:dyDescent="0.25">
      <c r="B24" s="4" t="s">
        <v>77</v>
      </c>
      <c r="C24" t="s">
        <v>78</v>
      </c>
      <c r="D24" s="5">
        <v>44306</v>
      </c>
      <c r="E24" s="6" t="str">
        <f t="shared" si="3"/>
        <v>Medžių apsaugos nuo bebrų graužimo</v>
      </c>
      <c r="F24" s="3" t="s">
        <v>96</v>
      </c>
    </row>
    <row r="25" spans="2:6" ht="15.75" customHeight="1" x14ac:dyDescent="0.25">
      <c r="B25" s="4" t="s">
        <v>79</v>
      </c>
      <c r="C25" s="9" t="s">
        <v>80</v>
      </c>
      <c r="D25" s="5"/>
      <c r="E25" s="6" t="str">
        <f t="shared" si="3"/>
        <v>Informaciniai stendai apie atliekų tvarkymą</v>
      </c>
      <c r="F25" s="10" t="s">
        <v>74</v>
      </c>
    </row>
    <row r="26" spans="2:6" ht="21" customHeight="1" x14ac:dyDescent="0.25">
      <c r="B26" s="4" t="s">
        <v>81</v>
      </c>
      <c r="C26" s="9" t="s">
        <v>82</v>
      </c>
      <c r="D26" s="5"/>
      <c r="E26" s="6" t="str">
        <f t="shared" si="3"/>
        <v>Grafinio dizaino paslaugos</v>
      </c>
      <c r="F26" s="3"/>
    </row>
    <row r="27" spans="2:6" x14ac:dyDescent="0.25">
      <c r="B27" s="4" t="s">
        <v>66</v>
      </c>
      <c r="C27" t="s">
        <v>67</v>
      </c>
      <c r="D27" s="5">
        <v>44299</v>
      </c>
      <c r="E27" s="6" t="str">
        <f t="shared" si="3"/>
        <v>Pontoninis tiltas Rokiškio miesto seniūnijai</v>
      </c>
      <c r="F27" s="10" t="s">
        <v>74</v>
      </c>
    </row>
    <row r="28" spans="2:6" ht="30" x14ac:dyDescent="0.25">
      <c r="B28" s="4" t="s">
        <v>64</v>
      </c>
      <c r="C28" s="9" t="s">
        <v>65</v>
      </c>
      <c r="D28" s="3"/>
      <c r="E28" s="6" t="str">
        <f t="shared" si="3"/>
        <v>Sosnovskio barščio naikinimo paslaugos</v>
      </c>
      <c r="F28" s="3" t="s">
        <v>95</v>
      </c>
    </row>
    <row r="29" spans="2:6" ht="30" x14ac:dyDescent="0.25">
      <c r="B29" s="4" t="s">
        <v>62</v>
      </c>
      <c r="C29" s="9" t="s">
        <v>63</v>
      </c>
      <c r="D29" s="3"/>
      <c r="E29" s="6" t="str">
        <f t="shared" si="3"/>
        <v>Detaliojo plano rengimo paslaugos</v>
      </c>
      <c r="F29" s="3" t="s">
        <v>123</v>
      </c>
    </row>
    <row r="30" spans="2:6" ht="30" x14ac:dyDescent="0.25">
      <c r="B30" s="4" t="s">
        <v>56</v>
      </c>
      <c r="C30" s="9" t="s">
        <v>57</v>
      </c>
      <c r="D30" s="5">
        <v>44298</v>
      </c>
      <c r="E30" s="6" t="str">
        <f t="shared" ref="E30:E39" si="4">HYPERLINK(C30,B30)</f>
        <v>ĮRANGA ROKIŠKIO J. KELIUOČIO VIEŠAJAI BIBLIOTEKAI</v>
      </c>
      <c r="F30" s="3" t="s">
        <v>124</v>
      </c>
    </row>
    <row r="31" spans="2:6" ht="28.5" x14ac:dyDescent="0.25">
      <c r="B31" s="15" t="s">
        <v>58</v>
      </c>
      <c r="C31" t="s">
        <v>59</v>
      </c>
      <c r="D31" s="5">
        <v>44292</v>
      </c>
      <c r="E31" s="6" t="str">
        <f t="shared" si="4"/>
        <v>Daugiamečiai augalai Rokiškio rajono savivaldybės seniūnijoms</v>
      </c>
      <c r="F31" s="3" t="s">
        <v>70</v>
      </c>
    </row>
    <row r="32" spans="2:6" ht="50.25" customHeight="1" x14ac:dyDescent="0.25">
      <c r="B32" s="8" t="s">
        <v>54</v>
      </c>
      <c r="C32" s="9" t="s">
        <v>55</v>
      </c>
      <c r="D32" s="5">
        <v>44285</v>
      </c>
      <c r="E32" s="6" t="str">
        <f t="shared" si="4"/>
        <v>„Rokiškio J. Keliuočio viešosios bibliotekos pastato Rokiškis, Nepriklausomybės a. 16, ir kiemo rekonstravimas bei modernizavimas ir priestato statyba“ baldai</v>
      </c>
      <c r="F32" s="11" t="s">
        <v>83</v>
      </c>
    </row>
    <row r="33" spans="2:7" ht="19.5" customHeight="1" x14ac:dyDescent="0.25">
      <c r="B33" s="4" t="s">
        <v>56</v>
      </c>
      <c r="C33" s="9" t="s">
        <v>57</v>
      </c>
      <c r="D33" s="5"/>
      <c r="E33" s="6" t="str">
        <f t="shared" si="4"/>
        <v>ĮRANGA ROKIŠKIO J. KELIUOČIO VIEŠAJAI BIBLIOTEKAI</v>
      </c>
      <c r="F33" s="10" t="s">
        <v>22</v>
      </c>
    </row>
    <row r="34" spans="2:7" ht="40.5" customHeight="1" x14ac:dyDescent="0.25">
      <c r="B34" s="8" t="s">
        <v>52</v>
      </c>
      <c r="C34" s="9" t="s">
        <v>53</v>
      </c>
      <c r="D34" s="3"/>
      <c r="E34" s="6" t="str">
        <f t="shared" si="4"/>
        <v>Rokiškio rajono Jūžintų seniūnijos Laibgalių kadastrinės vietovės dalies griovių remonto darbai</v>
      </c>
      <c r="F34" s="3" t="s">
        <v>94</v>
      </c>
    </row>
    <row r="35" spans="2:7" ht="45" x14ac:dyDescent="0.25">
      <c r="B35" s="8" t="s">
        <v>47</v>
      </c>
      <c r="C35" s="9" t="s">
        <v>46</v>
      </c>
      <c r="D35" s="5">
        <v>44264</v>
      </c>
      <c r="E35" s="6" t="str">
        <f t="shared" si="4"/>
        <v>Juodupės gyvenamojo namo, esančio Pergalės g. 12, Juodupės sen., Rokiškio r., griovimo darbai</v>
      </c>
      <c r="F35" s="11" t="s">
        <v>60</v>
      </c>
    </row>
    <row r="36" spans="2:7" ht="30" x14ac:dyDescent="0.25">
      <c r="B36" s="8" t="s">
        <v>34</v>
      </c>
      <c r="C36" s="9" t="s">
        <v>35</v>
      </c>
      <c r="D36" s="5">
        <v>44257</v>
      </c>
      <c r="E36" s="6" t="str">
        <f t="shared" si="4"/>
        <v>Juodupės seniūnijos Juodupės miestelio Palangos gatvės kapitalinio remonto darbai</v>
      </c>
      <c r="F36" s="11" t="s">
        <v>72</v>
      </c>
    </row>
    <row r="37" spans="2:7" ht="30" x14ac:dyDescent="0.25">
      <c r="B37" s="8" t="s">
        <v>32</v>
      </c>
      <c r="C37" s="9" t="s">
        <v>33</v>
      </c>
      <c r="D37" s="3"/>
      <c r="E37" s="6" t="str">
        <f t="shared" si="4"/>
        <v>Juodupės seniūnijos Juodupės miestelio P. Cvirkos gatvės kapitalinio remonto darbai</v>
      </c>
      <c r="F37" s="11" t="s">
        <v>73</v>
      </c>
    </row>
    <row r="38" spans="2:7" ht="60" x14ac:dyDescent="0.25">
      <c r="B38" s="8" t="s">
        <v>30</v>
      </c>
      <c r="C38" s="9" t="s">
        <v>31</v>
      </c>
      <c r="D38" s="3"/>
      <c r="E38" s="6" t="str">
        <f t="shared" si="4"/>
        <v>Rokiškio rajono vietinės reikšmės kelių ir gatvių su žvyro danga priežiūros (žvyravimo) darbai</v>
      </c>
      <c r="F38" s="11" t="s">
        <v>71</v>
      </c>
    </row>
    <row r="39" spans="2:7" ht="45" x14ac:dyDescent="0.25">
      <c r="B39" s="8" t="s">
        <v>17</v>
      </c>
      <c r="C39" s="9" t="s">
        <v>18</v>
      </c>
      <c r="D39" s="3"/>
      <c r="E39" s="6" t="str">
        <f t="shared" si="4"/>
        <v>Rokiškio kaimiškosios seniūnijos Kavoliškio kaimo Melioratorių gatvės paprastojo remonto darbai</v>
      </c>
      <c r="F39" s="13" t="s">
        <v>61</v>
      </c>
    </row>
    <row r="40" spans="2:7" ht="39.75" customHeight="1" x14ac:dyDescent="0.25">
      <c r="B40" s="8" t="s">
        <v>38</v>
      </c>
      <c r="C40" s="9" t="s">
        <v>39</v>
      </c>
      <c r="D40" s="3"/>
      <c r="E40" s="6" t="str">
        <f t="shared" ref="E40:E49" si="5">HYPERLINK(C40,B40)</f>
        <v>Rokiškio rajono vietinės reikšmės kelių (gatvių) ir kitų inžinerinių statinių tiesimo, rekonstravimo, remonto ir priežiūros darbų laboratorinių tyrimų ir bandymų paslaugos</v>
      </c>
      <c r="F40" s="14" t="s">
        <v>48</v>
      </c>
    </row>
    <row r="41" spans="2:7" ht="30" x14ac:dyDescent="0.25">
      <c r="B41" s="8" t="s">
        <v>36</v>
      </c>
      <c r="C41" s="9" t="s">
        <v>37</v>
      </c>
      <c r="D41" s="3"/>
      <c r="E41" s="6" t="str">
        <f t="shared" si="5"/>
        <v>Rokiškio miesto kelių, gatvių ir takų priežiūros paslaugos žiemos sezono metu</v>
      </c>
      <c r="F41" s="13" t="s">
        <v>45</v>
      </c>
    </row>
    <row r="42" spans="2:7" ht="39" customHeight="1" x14ac:dyDescent="0.25">
      <c r="B42" s="8" t="s">
        <v>27</v>
      </c>
      <c r="C42" t="s">
        <v>28</v>
      </c>
      <c r="D42" s="5">
        <v>44244</v>
      </c>
      <c r="E42" s="6" t="str">
        <f t="shared" si="5"/>
        <v>Projekto „Rokiškio l/d „Pumpurėlis“ pastato vidaus patalpų ir ugdymo aplinkos modernizavimas“ įranga</v>
      </c>
      <c r="F42" s="11" t="s">
        <v>40</v>
      </c>
    </row>
    <row r="43" spans="2:7" ht="36" customHeight="1" x14ac:dyDescent="0.25">
      <c r="B43" s="8" t="s">
        <v>23</v>
      </c>
      <c r="C43" s="9" t="s">
        <v>24</v>
      </c>
      <c r="D43" s="5">
        <v>44244</v>
      </c>
      <c r="E43" s="6" t="str">
        <f t="shared" si="5"/>
        <v>Projekto „Dvaro viralinės rekonstrukcijos ir pritaikymo darbai“ darbai, techninės dokumentacijos rengimo ir projekto vykdymo priežiūros paslaugos</v>
      </c>
      <c r="F43" s="11" t="s">
        <v>51</v>
      </c>
    </row>
    <row r="44" spans="2:7" ht="33" customHeight="1" x14ac:dyDescent="0.25">
      <c r="B44" s="8" t="s">
        <v>17</v>
      </c>
      <c r="C44" s="9" t="s">
        <v>18</v>
      </c>
      <c r="D44" s="3"/>
      <c r="E44" s="6" t="str">
        <f t="shared" si="5"/>
        <v>Rokiškio kaimiškosios seniūnijos Kavoliškio kaimo Melioratorių gatvės paprastojo remonto darbai</v>
      </c>
      <c r="F44" s="10" t="s">
        <v>22</v>
      </c>
    </row>
    <row r="45" spans="2:7" ht="48" customHeight="1" x14ac:dyDescent="0.25">
      <c r="B45" s="8" t="s">
        <v>19</v>
      </c>
      <c r="C45" s="9" t="s">
        <v>20</v>
      </c>
      <c r="D45" s="5">
        <v>44236</v>
      </c>
      <c r="E45" s="6" t="str">
        <f t="shared" si="5"/>
        <v>Rokiškio rajono vietinės reikšmės kelių ir gatvių su žvyro danga priežiūros darbai</v>
      </c>
      <c r="F45" s="11" t="s">
        <v>50</v>
      </c>
    </row>
    <row r="46" spans="2:7" ht="21.75" customHeight="1" x14ac:dyDescent="0.25">
      <c r="B46" s="4" t="s">
        <v>25</v>
      </c>
      <c r="C46" s="9" t="s">
        <v>26</v>
      </c>
      <c r="D46" s="5"/>
      <c r="E46" s="6" t="str">
        <f t="shared" si="5"/>
        <v>Spausdintuvų kasetės</v>
      </c>
      <c r="F46" s="3" t="s">
        <v>44</v>
      </c>
    </row>
    <row r="47" spans="2:7" ht="35.25" customHeight="1" x14ac:dyDescent="0.25">
      <c r="B47" s="8" t="s">
        <v>17</v>
      </c>
      <c r="C47" s="9" t="s">
        <v>18</v>
      </c>
      <c r="D47" s="3"/>
      <c r="E47" s="6" t="str">
        <f t="shared" si="5"/>
        <v>Rokiškio kaimiškosios seniūnijos Kavoliškio kaimo Melioratorių gatvės paprastojo remonto darbai</v>
      </c>
      <c r="F47" s="10" t="s">
        <v>22</v>
      </c>
    </row>
    <row r="48" spans="2:7" ht="35.25" customHeight="1" x14ac:dyDescent="0.25">
      <c r="B48" s="4" t="s">
        <v>15</v>
      </c>
      <c r="C48" s="9" t="s">
        <v>16</v>
      </c>
      <c r="D48" s="3"/>
      <c r="E48" s="6" t="str">
        <f t="shared" si="5"/>
        <v>Pašto paslaugos</v>
      </c>
      <c r="F48" s="11" t="s">
        <v>29</v>
      </c>
      <c r="G48" s="12"/>
    </row>
    <row r="49" spans="1:7" x14ac:dyDescent="0.25">
      <c r="B49" s="4" t="s">
        <v>15</v>
      </c>
      <c r="C49" t="s">
        <v>16</v>
      </c>
      <c r="D49" s="5">
        <v>44229</v>
      </c>
      <c r="E49" s="6" t="str">
        <f t="shared" si="5"/>
        <v>Pašto paslaugos</v>
      </c>
      <c r="F49" s="10" t="s">
        <v>22</v>
      </c>
    </row>
    <row r="50" spans="1:7" ht="75" x14ac:dyDescent="0.25">
      <c r="B50" s="8" t="s">
        <v>13</v>
      </c>
      <c r="C50" s="9" t="s">
        <v>14</v>
      </c>
      <c r="D50" s="5"/>
      <c r="E50" s="6" t="str">
        <f t="shared" ref="E50:E54" si="6">HYPERLINK(C50,B50)</f>
        <v>Melioracijos statinių (griovių) rekonstravimo darbų projektavimo paslaugos</v>
      </c>
      <c r="F50" s="13" t="s">
        <v>49</v>
      </c>
    </row>
    <row r="51" spans="1:7" ht="30" x14ac:dyDescent="0.25">
      <c r="B51" s="8" t="s">
        <v>11</v>
      </c>
      <c r="C51" s="9" t="s">
        <v>12</v>
      </c>
      <c r="D51" s="5">
        <v>44222</v>
      </c>
      <c r="E51" s="6" t="str">
        <f t="shared" si="6"/>
        <v>Melioracijos statinių (griovių) remonto darbų projektavimo paslaugos</v>
      </c>
      <c r="F51" s="11" t="s">
        <v>42</v>
      </c>
      <c r="G51" s="12"/>
    </row>
    <row r="52" spans="1:7" ht="33" customHeight="1" x14ac:dyDescent="0.25">
      <c r="B52" s="8" t="s">
        <v>9</v>
      </c>
      <c r="C52" s="9" t="s">
        <v>10</v>
      </c>
      <c r="D52" s="7"/>
      <c r="E52" s="6" t="str">
        <f t="shared" si="6"/>
        <v>Projekto „Rokiškio rajono Kalvių ir Salų kadastrinių vietovių dalies griovių ir juose esančių statinių rekonstravimas“ projektavimo paslaugos</v>
      </c>
      <c r="F52" s="3" t="s">
        <v>41</v>
      </c>
      <c r="G52" s="12"/>
    </row>
    <row r="53" spans="1:7" ht="31.5" customHeight="1" x14ac:dyDescent="0.25">
      <c r="B53" s="8" t="s">
        <v>7</v>
      </c>
      <c r="C53" s="9" t="s">
        <v>8</v>
      </c>
      <c r="D53" s="5">
        <v>44215</v>
      </c>
      <c r="E53" s="6" t="str">
        <f t="shared" si="6"/>
        <v>Projekto „Rokiškio rajono Lukštų kadastrinės vietovės griovių ir juose esančių statinių rekonstravimas“ techninės priežiūros paslaugos</v>
      </c>
      <c r="F53" s="3" t="s">
        <v>21</v>
      </c>
    </row>
    <row r="54" spans="1:7" ht="39" customHeight="1" x14ac:dyDescent="0.25">
      <c r="B54" s="8" t="s">
        <v>5</v>
      </c>
      <c r="C54" s="9" t="s">
        <v>6</v>
      </c>
      <c r="D54" s="3"/>
      <c r="E54" s="6" t="str">
        <f t="shared" si="6"/>
        <v>Projekto „Rokiškio rajono kaimiškosios ir Juodupės seniūnijų Vyžuonos upės baseino dalies griovių ir juose esančių statinių rekonstravimas“ techninės priežiūros paslaugos</v>
      </c>
      <c r="F54" s="3" t="s">
        <v>21</v>
      </c>
    </row>
    <row r="55" spans="1:7" ht="30" x14ac:dyDescent="0.25">
      <c r="B55" s="4" t="s">
        <v>3</v>
      </c>
      <c r="C55" t="s">
        <v>4</v>
      </c>
      <c r="D55" s="5">
        <v>44201</v>
      </c>
      <c r="E55" s="6" t="str">
        <f t="shared" ref="E55" si="7">HYPERLINK(C55,B55)</f>
        <v>Projekto ,,Rokiškio miesto teritorijų kraštovaizdžio formavimas ir ekologinės būklės gerinimas, inžinerinių statinių statyba“ vejos pjovimo traktorius</v>
      </c>
      <c r="F55" s="3" t="s">
        <v>43</v>
      </c>
    </row>
    <row r="56" spans="1:7" x14ac:dyDescent="0.25">
      <c r="A56" s="1"/>
      <c r="B56" s="1"/>
      <c r="C56" s="1"/>
      <c r="D56" s="1"/>
      <c r="E56" s="1"/>
    </row>
    <row r="57" spans="1:7" x14ac:dyDescent="0.25">
      <c r="A57" s="1"/>
      <c r="B57" s="1"/>
      <c r="C57" s="1"/>
      <c r="D57" s="1"/>
      <c r="E57" s="1"/>
    </row>
    <row r="58" spans="1:7" x14ac:dyDescent="0.25">
      <c r="A58" s="1"/>
      <c r="B58" s="1"/>
      <c r="C58" s="1"/>
      <c r="D58" s="1"/>
      <c r="E58" s="1"/>
    </row>
    <row r="59" spans="1:7" x14ac:dyDescent="0.25">
      <c r="A59" s="1"/>
      <c r="B59" s="1"/>
      <c r="C59" s="1"/>
      <c r="D59" s="1"/>
      <c r="E59" s="1"/>
    </row>
    <row r="60" spans="1:7" x14ac:dyDescent="0.25">
      <c r="A60" s="1"/>
      <c r="B60" s="1"/>
      <c r="C60" s="1"/>
      <c r="D60" s="1"/>
      <c r="E60" s="1"/>
    </row>
    <row r="61" spans="1:7" x14ac:dyDescent="0.25">
      <c r="A61" s="1"/>
      <c r="B61" s="1"/>
      <c r="C61" s="1"/>
      <c r="D61" s="1"/>
      <c r="E61" s="1"/>
    </row>
    <row r="62" spans="1:7" x14ac:dyDescent="0.25">
      <c r="A62" s="1"/>
      <c r="B62" s="1"/>
      <c r="C62" s="1"/>
      <c r="D62" s="1"/>
      <c r="E62" s="1"/>
    </row>
    <row r="63" spans="1:7" x14ac:dyDescent="0.25">
      <c r="A63" s="1"/>
      <c r="B63" s="1"/>
      <c r="C63" s="1"/>
      <c r="D63" s="1"/>
      <c r="E63" s="1"/>
    </row>
    <row r="64" spans="1:7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  <row r="121" spans="1:5" x14ac:dyDescent="0.25">
      <c r="A121" s="1"/>
      <c r="B121" s="1"/>
      <c r="C121" s="1"/>
      <c r="D121" s="1"/>
      <c r="E121" s="1"/>
    </row>
    <row r="122" spans="1:5" x14ac:dyDescent="0.25">
      <c r="A122" s="1"/>
      <c r="B122" s="1"/>
      <c r="C122" s="1"/>
      <c r="D122" s="1"/>
      <c r="E122" s="1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  <row r="126" spans="1:5" x14ac:dyDescent="0.25">
      <c r="A126" s="1"/>
      <c r="B126" s="1"/>
      <c r="C126" s="1"/>
      <c r="D126" s="1"/>
      <c r="E126" s="1"/>
    </row>
    <row r="127" spans="1:5" x14ac:dyDescent="0.25">
      <c r="A127" s="1"/>
      <c r="B127" s="1"/>
      <c r="C127" s="1"/>
      <c r="D127" s="1"/>
      <c r="E127" s="1"/>
    </row>
    <row r="128" spans="1:5" x14ac:dyDescent="0.25">
      <c r="A128" s="1"/>
      <c r="B128" s="1"/>
      <c r="C128" s="1"/>
      <c r="D128" s="1"/>
      <c r="E128" s="1"/>
    </row>
    <row r="129" spans="1:5" x14ac:dyDescent="0.25">
      <c r="A129" s="1"/>
      <c r="B129" s="1"/>
      <c r="C129" s="1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  <row r="134" spans="1:5" x14ac:dyDescent="0.25">
      <c r="A134" s="1"/>
      <c r="B134" s="1"/>
      <c r="C134" s="1"/>
      <c r="D134" s="1"/>
      <c r="E134" s="1"/>
    </row>
    <row r="135" spans="1:5" x14ac:dyDescent="0.25">
      <c r="A135" s="1"/>
      <c r="B135" s="1"/>
      <c r="C135" s="1"/>
      <c r="D135" s="1"/>
      <c r="E135" s="1"/>
    </row>
    <row r="136" spans="1:5" x14ac:dyDescent="0.25">
      <c r="A136" s="1"/>
      <c r="B136" s="1"/>
      <c r="C136" s="1"/>
      <c r="D136" s="1"/>
      <c r="E136" s="1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/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/>
      <c r="B141" s="1"/>
      <c r="C141" s="1"/>
      <c r="D141" s="1"/>
      <c r="E141" s="1"/>
    </row>
    <row r="142" spans="1:5" x14ac:dyDescent="0.25">
      <c r="A142" s="1"/>
      <c r="B142" s="1"/>
      <c r="C142" s="1"/>
      <c r="D142" s="1"/>
      <c r="E142" s="1"/>
    </row>
    <row r="143" spans="1:5" x14ac:dyDescent="0.25">
      <c r="A143" s="1"/>
      <c r="B143" s="1"/>
      <c r="C143" s="1"/>
      <c r="D143" s="1"/>
      <c r="E143" s="1"/>
    </row>
    <row r="144" spans="1:5" x14ac:dyDescent="0.25">
      <c r="A144" s="1"/>
      <c r="B144" s="1"/>
      <c r="C144" s="1"/>
      <c r="D144" s="1"/>
      <c r="E144" s="1"/>
    </row>
    <row r="145" spans="1:5" x14ac:dyDescent="0.25">
      <c r="A145" s="1"/>
      <c r="B145" s="1"/>
      <c r="C145" s="1"/>
      <c r="D145" s="1"/>
      <c r="E145" s="1"/>
    </row>
    <row r="146" spans="1:5" x14ac:dyDescent="0.25">
      <c r="A146" s="1"/>
      <c r="B146" s="1"/>
      <c r="C146" s="1"/>
      <c r="D146" s="1"/>
      <c r="E146" s="1"/>
    </row>
    <row r="147" spans="1:5" x14ac:dyDescent="0.25">
      <c r="A147" s="1"/>
      <c r="B147" s="1"/>
      <c r="C147" s="1"/>
      <c r="D147" s="1"/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  <row r="225" spans="1:5" x14ac:dyDescent="0.25">
      <c r="A225" s="1"/>
      <c r="B225" s="1"/>
      <c r="C225" s="1"/>
      <c r="D225" s="1"/>
      <c r="E225" s="1"/>
    </row>
    <row r="226" spans="1:5" x14ac:dyDescent="0.25">
      <c r="A226" s="1"/>
      <c r="B226" s="1"/>
      <c r="C226" s="1"/>
      <c r="D226" s="1"/>
      <c r="E226" s="1"/>
    </row>
    <row r="227" spans="1:5" x14ac:dyDescent="0.25">
      <c r="A227" s="1"/>
      <c r="B227" s="1"/>
      <c r="C227" s="1"/>
      <c r="D227" s="1"/>
      <c r="E227" s="1"/>
    </row>
    <row r="228" spans="1:5" x14ac:dyDescent="0.25">
      <c r="A228" s="1"/>
      <c r="B228" s="1"/>
      <c r="C228" s="1"/>
      <c r="D228" s="1"/>
      <c r="E228" s="1"/>
    </row>
    <row r="229" spans="1:5" x14ac:dyDescent="0.25">
      <c r="A229" s="1"/>
      <c r="B229" s="1"/>
      <c r="C229" s="1"/>
      <c r="D229" s="1"/>
      <c r="E229" s="1"/>
    </row>
    <row r="230" spans="1:5" x14ac:dyDescent="0.25">
      <c r="A230" s="1"/>
      <c r="B230" s="1"/>
      <c r="C230" s="1"/>
      <c r="D230" s="1"/>
      <c r="E230" s="1"/>
    </row>
    <row r="231" spans="1:5" x14ac:dyDescent="0.25">
      <c r="A231" s="1"/>
      <c r="B231" s="1"/>
      <c r="C231" s="1"/>
      <c r="D231" s="1"/>
      <c r="E231" s="1"/>
    </row>
    <row r="232" spans="1:5" x14ac:dyDescent="0.25">
      <c r="A232" s="1"/>
      <c r="B232" s="1"/>
      <c r="C232" s="1"/>
      <c r="D232" s="1"/>
      <c r="E232" s="1"/>
    </row>
    <row r="233" spans="1:5" x14ac:dyDescent="0.25">
      <c r="A233" s="1"/>
      <c r="B233" s="1"/>
      <c r="C233" s="1"/>
      <c r="D233" s="1"/>
      <c r="E233" s="1"/>
    </row>
    <row r="234" spans="1:5" x14ac:dyDescent="0.25">
      <c r="A234" s="1"/>
      <c r="B234" s="1"/>
      <c r="C234" s="1"/>
      <c r="D234" s="1"/>
      <c r="E234" s="1"/>
    </row>
    <row r="235" spans="1:5" x14ac:dyDescent="0.25">
      <c r="A235" s="1"/>
      <c r="B235" s="1"/>
      <c r="C235" s="1"/>
      <c r="D235" s="1"/>
      <c r="E235" s="1"/>
    </row>
    <row r="236" spans="1:5" x14ac:dyDescent="0.25">
      <c r="A236" s="1"/>
      <c r="B236" s="1"/>
      <c r="C236" s="1"/>
      <c r="D236" s="1"/>
      <c r="E236" s="1"/>
    </row>
    <row r="237" spans="1:5" x14ac:dyDescent="0.25">
      <c r="C237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10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Balaišienėė</dc:creator>
  <cp:lastModifiedBy>Justina Balaišienėė</cp:lastModifiedBy>
  <dcterms:created xsi:type="dcterms:W3CDTF">2020-06-15T05:28:36Z</dcterms:created>
  <dcterms:modified xsi:type="dcterms:W3CDTF">2021-05-14T08:14:32Z</dcterms:modified>
</cp:coreProperties>
</file>