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5" i="1" l="1"/>
  <c r="E4" i="1" l="1"/>
  <c r="E6" i="1"/>
  <c r="E7" i="1" l="1"/>
  <c r="E12" i="1" l="1"/>
  <c r="E13" i="1"/>
  <c r="E8" i="1" l="1"/>
  <c r="E9" i="1"/>
  <c r="E10" i="1"/>
  <c r="E11" i="1"/>
  <c r="E14" i="1" l="1"/>
  <c r="E15" i="1" l="1"/>
  <c r="E16" i="1"/>
  <c r="E17" i="1"/>
  <c r="E18" i="1"/>
  <c r="E20" i="1" l="1"/>
  <c r="E19" i="1" l="1"/>
  <c r="E21" i="1"/>
  <c r="E22" i="1" l="1"/>
  <c r="E23" i="1" l="1"/>
  <c r="E24" i="1"/>
  <c r="E25" i="1"/>
  <c r="E26" i="1"/>
  <c r="E27" i="1" l="1"/>
</calcChain>
</file>

<file path=xl/sharedStrings.xml><?xml version="1.0" encoding="utf-8"?>
<sst xmlns="http://schemas.openxmlformats.org/spreadsheetml/2006/main" count="72" uniqueCount="60">
  <si>
    <t>Vokų plėšimo data</t>
  </si>
  <si>
    <t>Pirkimo pavadinimas</t>
  </si>
  <si>
    <t>Pastabos</t>
  </si>
  <si>
    <t>Projekto ,,Rokiškio miesto teritorijų kraštovaizdžio formavimas ir ekologinės būklės gerinimas, inžinerinių statinių statyba“ vejos pjovimo traktorius</t>
  </si>
  <si>
    <t>https://pirkimai.eviesiejipirkimai.lt/app/rfq/publicpurchase_docs.asp?PID=555022</t>
  </si>
  <si>
    <t>Projekto „Rokiškio rajono kaimiškosios ir Juodupės seniūnijų Vyžuonos upės baseino dalies griovių ir juose esančių statinių rekonstravimas“ techninės priežiūros paslaugos</t>
  </si>
  <si>
    <t>https://pirkimai.eviesiejipirkimai.lt/app/rfq/publicpurchase_docs.asp?PID=558041</t>
  </si>
  <si>
    <t>Projekto „Rokiškio rajono Lukštų kadastrinės vietovės griovių ir juose esančių statinių rekonstravimas“ techninės priežiūros paslaugos</t>
  </si>
  <si>
    <t>https://pirkimai.eviesiejipirkimai.lt/app/rfq/publicpurchase_docs.asp?PID=558048</t>
  </si>
  <si>
    <t>Projekto „Rokiškio rajono Kalvių ir Salų kadastrinių vietovių dalies griovių ir juose esančių statinių rekonstravimas“ projektavimo paslaugos</t>
  </si>
  <si>
    <t>https://pirkimai.eviesiejipirkimai.lt/app/rfq/publicpurchase_docs.asp?PID=558023</t>
  </si>
  <si>
    <t>Melioracijos statinių (griovių) remonto darbų projektavimo paslaugos</t>
  </si>
  <si>
    <t>https://pirkimai.eviesiejipirkimai.lt/app/rfq/publicpurchase_docs.asp?PID=558029</t>
  </si>
  <si>
    <t>Melioracijos statinių (griovių) rekonstravimo darbų projektavimo paslaugos</t>
  </si>
  <si>
    <t>https://pirkimai.eviesiejipirkimai.lt/app/rfq/publicpurchase_docs.asp?PID=558724</t>
  </si>
  <si>
    <t>Pašto paslaugos</t>
  </si>
  <si>
    <t>https://pirkimai.eviesiejipirkimai.lt/app/rfq/publicpurchase_docs.asp?PID=559678</t>
  </si>
  <si>
    <t>Rokiškio kaimiškosios seniūnijos Kavoliškio kaimo Melioratorių gatvės paprastojo remonto darbai</t>
  </si>
  <si>
    <t>https://pirkimai.eviesiejipirkimai.lt/app/rfq/publicpurchase_docs.asp?PID=559675</t>
  </si>
  <si>
    <t>Rokiškio rajono vietinės reikšmės kelių ir gatvių su žvyro danga priežiūros darbai</t>
  </si>
  <si>
    <t>https://pirkimai.eviesiejipirkimai.lt/app/rfq/publicpurchase_docs.asp?PID=559669</t>
  </si>
  <si>
    <t>Sutartis sudaryta su Melioracijos IDV, 6 000,00 Eur su PVM.</t>
  </si>
  <si>
    <t>(perkelta data)</t>
  </si>
  <si>
    <t>Projekto „Dvaro viralinės rekonstrukcijos ir pritaikymo darbai“ darbai, techninės dokumentacijos rengimo ir projekto vykdymo priežiūros paslaugos</t>
  </si>
  <si>
    <t>https://pirkimai.eviesiejipirkimai.lt/app/rfq/publicpurchase_docs.asp?PID=560590</t>
  </si>
  <si>
    <t>Spausdintuvų kasetės</t>
  </si>
  <si>
    <t>https://pirkimai.eviesiejipirkimai.lt/app/rfq/publicpurchase_docs.asp?PID=560602</t>
  </si>
  <si>
    <t>Projekto „Rokiškio l/d „Pumpurėlis“ pastato vidaus patalpų ir ugdymo aplinkos modernizavimas“ įranga</t>
  </si>
  <si>
    <t>https://pirkimai.eviesiejipirkimai.lt/app/rfq/publicpurchase_docs.asp?PID=561706</t>
  </si>
  <si>
    <t>Sutartis sudaryta su AB „Lietuvos paštas“, 14 520,00 Eur su PVM.</t>
  </si>
  <si>
    <t>Rokiškio rajono vietinės reikšmės kelių ir gatvių su žvyro danga priežiūros (žvyravimo) darbai</t>
  </si>
  <si>
    <t>https://pirkimai.eviesiejipirkimai.lt/app/rfq/publicpurchase_docs.asp?PID=562611</t>
  </si>
  <si>
    <t>Juodupės seniūnijos Juodupės miestelio P. Cvirkos gatvės kapitalinio remonto darbai</t>
  </si>
  <si>
    <t>https://pirkimai.eviesiejipirkimai.lt/app/rfq/publicpurchase_docs.asp?PID=562628</t>
  </si>
  <si>
    <t>Juodupės seniūnijos Juodupės miestelio Palangos gatvės kapitalinio remonto darbai</t>
  </si>
  <si>
    <t>https://pirkimai.eviesiejipirkimai.lt/app/rfq/publicpurchase_docs.asp?PID=562632</t>
  </si>
  <si>
    <t>Rokiškio miesto kelių, gatvių ir takų priežiūros paslaugos žiemos sezono metu</t>
  </si>
  <si>
    <t>https://pirkimai.eviesiejipirkimai.lt/app/rfq/publicpurchase_docs.asp?PID=563796</t>
  </si>
  <si>
    <t>Rokiškio rajono vietinės reikšmės kelių (gatvių) ir kitų inžinerinių statinių tiesimo, rekonstravimo, remonto ir priežiūros darbų laboratorinių tyrimų ir bandymų paslaugos</t>
  </si>
  <si>
    <t>https://pirkimai.eviesiejipirkimai.lt/app/rfq/publicpurchase_docs.asp?PID=563787</t>
  </si>
  <si>
    <t>Sutartis sudaryta su UAB „Biznio mašinų kompanija“, 22 970,00 Eur su PVM.</t>
  </si>
  <si>
    <t>Sutartis sudaryta su IĮ „Vandena“, 10 769,00 Eur su PVM.</t>
  </si>
  <si>
    <t>Sutartys sudarytos su: I dalis - IĮ „Vandena“, 5 747,50 Eur su PVM; MB Hidroprofilis II dalis - 1 990,00 Eur su PVM, III dalis - 990,00 Eur su PVM.</t>
  </si>
  <si>
    <t>Sutartis sudaryta su UAB „Galuotas“, 10 527,00 Eur su PVM.</t>
  </si>
  <si>
    <t>Sutartis sudaryta su UAB „Printera“, 9 680,00 Eur su PVM.</t>
  </si>
  <si>
    <t>Sutartis sudaryta su AB „Rokiškio komunalininkas“, 30 000,00 Eur su PVM.</t>
  </si>
  <si>
    <t>https://pirkimai.eviesiejipirkimai.lt/ctm/Supplier/PublicPurchase/565958/0/0?returnUrl=&amp;b=PPO</t>
  </si>
  <si>
    <t>Juodupės gyvenamojo namo, esančio Pergalės g. 12, Juodupės sen., Rokiškio r., griovimo darbai</t>
  </si>
  <si>
    <t>Sutartis sudaryta su AB „Problematika“, 40 000,00 Eur su PVM.</t>
  </si>
  <si>
    <t>Sutartys sudarytos su: I dalis - IĮ „Vandena“, 2 920,94 Eur su PVM; II ir VII dalys - Editos Balčiūnienės IĮ, 9 800,00 Eur su PVM; III dalis - MB „Melprojekta“, 5 929,00 Eur su PVM; IV, VI ir IX dalys - UAB „Šiaulių hifroprojektas“, 21 664,51 Eur su PVM; VIII dalis - MB „Hidroprofilis“, 3 640,00 Eur su PVM.</t>
  </si>
  <si>
    <t>Sutartys sudarytos su: UAB ERLAIM I, II, III, IV, VI ir X dalys - 360 000,00 Eur su PVM; AB „Kelių priežiūra“ V, VII, VIII ir IX dalys - 240 000,00 Eur su PVM.</t>
  </si>
  <si>
    <t>Sutartis sudaryta su UAB „Rokiškio apdaila“, 382 580,00 Eur su PVM.</t>
  </si>
  <si>
    <t>Rokiškio rajono Jūžintų seniūnijos Laibgalių kadastrinės vietovės dalies griovių remonto darbai</t>
  </si>
  <si>
    <t>https://pirkimai.eviesiejipirkimai.lt/ctm/Supplier/PublicPurchase/568222/0/0?returnUrl=&amp;b=PPO</t>
  </si>
  <si>
    <t>„Rokiškio J. Keliuočio viešosios bibliotekos pastato Rokiškis, Nepriklausomybės a. 16, ir kiemo rekonstravimas bei modernizavimas ir priestato statyba“ baldai</t>
  </si>
  <si>
    <t>https://pirkimai.eviesiejipirkimai.lt/ctm/Supplier/PublicPurchase/568223/0/0?returnUrl=&amp;b=PPO</t>
  </si>
  <si>
    <t>ĮRANGA ROKIŠKIO J. KELIUOČIO VIEŠAJAI BIBLIOTEKAI</t>
  </si>
  <si>
    <t>https://pirkimai.eviesiejipirkimai.lt/ctm/Supplier/PublicPurchase/568080/0/0?returnUrl=&amp;b=PPO</t>
  </si>
  <si>
    <t>Daugiamečiai augalai Rokiškio rajono savivaldybės seniūnijoms</t>
  </si>
  <si>
    <t>https://pirkimai.eviesiejipirkimai.lt/app/rfq/publicpurchase_docs.asp?PID=569263&amp;LID=679791&amp;AllowPrint=1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</si>
</sst>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45"/>
      <color rgb="FF33333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14" fontId="0" fillId="0" borderId="1" xfId="0" applyNumberFormat="1" applyFill="1" applyBorder="1" applyAlignment="1">
      <alignment horizontal="left"/>
    </xf>
    <xf numFmtId="0" fontId="1" fillId="0" borderId="1" xfId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Alignment="1">
      <alignment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zoomScale="85" zoomScaleNormal="85" workbookViewId="0">
      <selection activeCell="E4" sqref="E2:E4"/>
    </sheetView>
  </sheetViews>
  <sheetFormatPr defaultRowHeight="15" x14ac:dyDescent="0.25"/>
  <cols>
    <col min="1" max="1" width="10.140625" bestFit="1" customWidth="1"/>
    <col min="2" max="2" width="45.85546875" customWidth="1"/>
    <col min="3" max="3" width="46.140625" customWidth="1"/>
    <col min="4" max="4" width="18.140625" customWidth="1"/>
    <col min="5" max="5" width="86.7109375" customWidth="1"/>
    <col min="6" max="6" width="57.5703125" customWidth="1"/>
  </cols>
  <sheetData>
    <row r="1" spans="2:6" x14ac:dyDescent="0.25">
      <c r="D1" s="2" t="s">
        <v>0</v>
      </c>
      <c r="E1" s="2" t="s">
        <v>1</v>
      </c>
      <c r="F1" s="2" t="s">
        <v>2</v>
      </c>
    </row>
    <row r="2" spans="2:6" ht="30" x14ac:dyDescent="0.25">
      <c r="B2" s="4" t="s">
        <v>56</v>
      </c>
      <c r="C2" s="9" t="s">
        <v>57</v>
      </c>
      <c r="D2" s="5">
        <v>44298</v>
      </c>
      <c r="E2" s="6" t="str">
        <f t="shared" ref="E2:E11" si="0">HYPERLINK(C2,B2)</f>
        <v>ĮRANGA ROKIŠKIO J. KELIUOČIO VIEŠAJAI BIBLIOTEKAI</v>
      </c>
      <c r="F2" s="3"/>
    </row>
    <row r="3" spans="2:6" ht="30" x14ac:dyDescent="0.25">
      <c r="B3" s="15" t="s">
        <v>58</v>
      </c>
      <c r="C3" t="s">
        <v>59</v>
      </c>
      <c r="D3" s="5">
        <v>44292</v>
      </c>
      <c r="E3" s="6" t="str">
        <f t="shared" si="0"/>
        <v>Daugiamečiai augalai Rokiškio rajono savivaldybės seniūnijoms</v>
      </c>
      <c r="F3" s="3"/>
    </row>
    <row r="4" spans="2:6" ht="38.25" customHeight="1" x14ac:dyDescent="0.25">
      <c r="B4" s="8" t="s">
        <v>54</v>
      </c>
      <c r="C4" s="9" t="s">
        <v>55</v>
      </c>
      <c r="D4" s="5">
        <v>44285</v>
      </c>
      <c r="E4" s="6" t="str">
        <f t="shared" si="0"/>
        <v>„Rokiškio J. Keliuočio viešosios bibliotekos pastato Rokiškis, Nepriklausomybės a. 16, ir kiemo rekonstravimas bei modernizavimas ir priestato statyba“ baldai</v>
      </c>
      <c r="F4" s="3"/>
    </row>
    <row r="5" spans="2:6" ht="19.5" customHeight="1" x14ac:dyDescent="0.25">
      <c r="B5" s="4" t="s">
        <v>56</v>
      </c>
      <c r="C5" s="9" t="s">
        <v>57</v>
      </c>
      <c r="D5" s="5"/>
      <c r="E5" s="6" t="str">
        <f t="shared" si="0"/>
        <v>ĮRANGA ROKIŠKIO J. KELIUOČIO VIEŠAJAI BIBLIOTEKAI</v>
      </c>
      <c r="F5" s="10" t="s">
        <v>22</v>
      </c>
    </row>
    <row r="6" spans="2:6" ht="40.5" customHeight="1" x14ac:dyDescent="0.25">
      <c r="B6" s="8" t="s">
        <v>52</v>
      </c>
      <c r="C6" s="9" t="s">
        <v>53</v>
      </c>
      <c r="D6" s="3"/>
      <c r="E6" s="6" t="str">
        <f t="shared" si="0"/>
        <v>Rokiškio rajono Jūžintų seniūnijos Laibgalių kadastrinės vietovės dalies griovių remonto darbai</v>
      </c>
      <c r="F6" s="3"/>
    </row>
    <row r="7" spans="2:6" ht="30" x14ac:dyDescent="0.25">
      <c r="B7" s="8" t="s">
        <v>47</v>
      </c>
      <c r="C7" s="9" t="s">
        <v>46</v>
      </c>
      <c r="D7" s="5">
        <v>44264</v>
      </c>
      <c r="E7" s="6" t="str">
        <f t="shared" si="0"/>
        <v>Juodupės gyvenamojo namo, esančio Pergalės g. 12, Juodupės sen., Rokiškio r., griovimo darbai</v>
      </c>
      <c r="F7" s="3"/>
    </row>
    <row r="8" spans="2:6" ht="30" x14ac:dyDescent="0.25">
      <c r="B8" s="8" t="s">
        <v>34</v>
      </c>
      <c r="C8" s="9" t="s">
        <v>35</v>
      </c>
      <c r="D8" s="5">
        <v>44257</v>
      </c>
      <c r="E8" s="6" t="str">
        <f t="shared" si="0"/>
        <v>Juodupės seniūnijos Juodupės miestelio Palangos gatvės kapitalinio remonto darbai</v>
      </c>
      <c r="F8" s="3"/>
    </row>
    <row r="9" spans="2:6" ht="30" x14ac:dyDescent="0.25">
      <c r="B9" s="8" t="s">
        <v>32</v>
      </c>
      <c r="C9" s="9" t="s">
        <v>33</v>
      </c>
      <c r="D9" s="3"/>
      <c r="E9" s="6" t="str">
        <f t="shared" si="0"/>
        <v>Juodupės seniūnijos Juodupės miestelio P. Cvirkos gatvės kapitalinio remonto darbai</v>
      </c>
      <c r="F9" s="3"/>
    </row>
    <row r="10" spans="2:6" ht="30" x14ac:dyDescent="0.25">
      <c r="B10" s="8" t="s">
        <v>30</v>
      </c>
      <c r="C10" s="9" t="s">
        <v>31</v>
      </c>
      <c r="D10" s="3"/>
      <c r="E10" s="6" t="str">
        <f t="shared" si="0"/>
        <v>Rokiškio rajono vietinės reikšmės kelių ir gatvių su žvyro danga priežiūros (žvyravimo) darbai</v>
      </c>
      <c r="F10" s="3"/>
    </row>
    <row r="11" spans="2:6" ht="45" x14ac:dyDescent="0.25">
      <c r="B11" s="8" t="s">
        <v>17</v>
      </c>
      <c r="C11" s="9" t="s">
        <v>18</v>
      </c>
      <c r="D11" s="3"/>
      <c r="E11" s="6" t="str">
        <f t="shared" si="0"/>
        <v>Rokiškio kaimiškosios seniūnijos Kavoliškio kaimo Melioratorių gatvės paprastojo remonto darbai</v>
      </c>
      <c r="F11" s="10"/>
    </row>
    <row r="12" spans="2:6" ht="39.75" customHeight="1" x14ac:dyDescent="0.25">
      <c r="B12" s="8" t="s">
        <v>38</v>
      </c>
      <c r="C12" s="9" t="s">
        <v>39</v>
      </c>
      <c r="D12" s="3"/>
      <c r="E12" s="6" t="str">
        <f t="shared" ref="E12:E21" si="1">HYPERLINK(C12,B12)</f>
        <v>Rokiškio rajono vietinės reikšmės kelių (gatvių) ir kitų inžinerinių statinių tiesimo, rekonstravimo, remonto ir priežiūros darbų laboratorinių tyrimų ir bandymų paslaugos</v>
      </c>
      <c r="F12" s="14" t="s">
        <v>48</v>
      </c>
    </row>
    <row r="13" spans="2:6" ht="30" x14ac:dyDescent="0.25">
      <c r="B13" s="8" t="s">
        <v>36</v>
      </c>
      <c r="C13" s="9" t="s">
        <v>37</v>
      </c>
      <c r="D13" s="3"/>
      <c r="E13" s="6" t="str">
        <f t="shared" si="1"/>
        <v>Rokiškio miesto kelių, gatvių ir takų priežiūros paslaugos žiemos sezono metu</v>
      </c>
      <c r="F13" s="13" t="s">
        <v>45</v>
      </c>
    </row>
    <row r="14" spans="2:6" ht="39" customHeight="1" x14ac:dyDescent="0.25">
      <c r="B14" s="8" t="s">
        <v>27</v>
      </c>
      <c r="C14" t="s">
        <v>28</v>
      </c>
      <c r="D14" s="5">
        <v>44244</v>
      </c>
      <c r="E14" s="6" t="str">
        <f t="shared" si="1"/>
        <v>Projekto „Rokiškio l/d „Pumpurėlis“ pastato vidaus patalpų ir ugdymo aplinkos modernizavimas“ įranga</v>
      </c>
      <c r="F14" s="11" t="s">
        <v>40</v>
      </c>
    </row>
    <row r="15" spans="2:6" ht="36" customHeight="1" x14ac:dyDescent="0.25">
      <c r="B15" s="8" t="s">
        <v>23</v>
      </c>
      <c r="C15" s="9" t="s">
        <v>24</v>
      </c>
      <c r="D15" s="5">
        <v>44244</v>
      </c>
      <c r="E15" s="6" t="str">
        <f t="shared" si="1"/>
        <v>Projekto „Dvaro viralinės rekonstrukcijos ir pritaikymo darbai“ darbai, techninės dokumentacijos rengimo ir projekto vykdymo priežiūros paslaugos</v>
      </c>
      <c r="F15" s="11" t="s">
        <v>51</v>
      </c>
    </row>
    <row r="16" spans="2:6" ht="33" customHeight="1" x14ac:dyDescent="0.25">
      <c r="B16" s="8" t="s">
        <v>17</v>
      </c>
      <c r="C16" s="9" t="s">
        <v>18</v>
      </c>
      <c r="D16" s="3"/>
      <c r="E16" s="6" t="str">
        <f t="shared" si="1"/>
        <v>Rokiškio kaimiškosios seniūnijos Kavoliškio kaimo Melioratorių gatvės paprastojo remonto darbai</v>
      </c>
      <c r="F16" s="10" t="s">
        <v>22</v>
      </c>
    </row>
    <row r="17" spans="1:7" ht="48" customHeight="1" x14ac:dyDescent="0.25">
      <c r="B17" s="8" t="s">
        <v>19</v>
      </c>
      <c r="C17" s="9" t="s">
        <v>20</v>
      </c>
      <c r="D17" s="5">
        <v>44236</v>
      </c>
      <c r="E17" s="6" t="str">
        <f t="shared" si="1"/>
        <v>Rokiškio rajono vietinės reikšmės kelių ir gatvių su žvyro danga priežiūros darbai</v>
      </c>
      <c r="F17" s="11" t="s">
        <v>50</v>
      </c>
    </row>
    <row r="18" spans="1:7" ht="21.75" customHeight="1" x14ac:dyDescent="0.25">
      <c r="B18" s="4" t="s">
        <v>25</v>
      </c>
      <c r="C18" s="9" t="s">
        <v>26</v>
      </c>
      <c r="D18" s="5"/>
      <c r="E18" s="6" t="str">
        <f t="shared" si="1"/>
        <v>Spausdintuvų kasetės</v>
      </c>
      <c r="F18" s="3" t="s">
        <v>44</v>
      </c>
    </row>
    <row r="19" spans="1:7" ht="35.25" customHeight="1" x14ac:dyDescent="0.25">
      <c r="B19" s="8" t="s">
        <v>17</v>
      </c>
      <c r="C19" s="9" t="s">
        <v>18</v>
      </c>
      <c r="D19" s="3"/>
      <c r="E19" s="6" t="str">
        <f t="shared" si="1"/>
        <v>Rokiškio kaimiškosios seniūnijos Kavoliškio kaimo Melioratorių gatvės paprastojo remonto darbai</v>
      </c>
      <c r="F19" s="10" t="s">
        <v>22</v>
      </c>
    </row>
    <row r="20" spans="1:7" ht="35.25" customHeight="1" x14ac:dyDescent="0.25">
      <c r="B20" s="4" t="s">
        <v>15</v>
      </c>
      <c r="C20" s="9" t="s">
        <v>16</v>
      </c>
      <c r="D20" s="3"/>
      <c r="E20" s="6" t="str">
        <f t="shared" si="1"/>
        <v>Pašto paslaugos</v>
      </c>
      <c r="F20" s="11" t="s">
        <v>29</v>
      </c>
      <c r="G20" s="12"/>
    </row>
    <row r="21" spans="1:7" x14ac:dyDescent="0.25">
      <c r="B21" s="4" t="s">
        <v>15</v>
      </c>
      <c r="C21" t="s">
        <v>16</v>
      </c>
      <c r="D21" s="5">
        <v>44229</v>
      </c>
      <c r="E21" s="6" t="str">
        <f t="shared" si="1"/>
        <v>Pašto paslaugos</v>
      </c>
      <c r="F21" s="10" t="s">
        <v>22</v>
      </c>
    </row>
    <row r="22" spans="1:7" ht="75" x14ac:dyDescent="0.25">
      <c r="B22" s="8" t="s">
        <v>13</v>
      </c>
      <c r="C22" s="9" t="s">
        <v>14</v>
      </c>
      <c r="D22" s="5"/>
      <c r="E22" s="6" t="str">
        <f t="shared" ref="E22:E26" si="2">HYPERLINK(C22,B22)</f>
        <v>Melioracijos statinių (griovių) rekonstravimo darbų projektavimo paslaugos</v>
      </c>
      <c r="F22" s="13" t="s">
        <v>49</v>
      </c>
    </row>
    <row r="23" spans="1:7" ht="45" x14ac:dyDescent="0.25">
      <c r="B23" s="8" t="s">
        <v>11</v>
      </c>
      <c r="C23" s="9" t="s">
        <v>12</v>
      </c>
      <c r="D23" s="5">
        <v>44222</v>
      </c>
      <c r="E23" s="6" t="str">
        <f t="shared" si="2"/>
        <v>Melioracijos statinių (griovių) remonto darbų projektavimo paslaugos</v>
      </c>
      <c r="F23" s="11" t="s">
        <v>42</v>
      </c>
      <c r="G23" s="12"/>
    </row>
    <row r="24" spans="1:7" ht="33" customHeight="1" x14ac:dyDescent="0.25">
      <c r="B24" s="8" t="s">
        <v>9</v>
      </c>
      <c r="C24" s="9" t="s">
        <v>10</v>
      </c>
      <c r="D24" s="7"/>
      <c r="E24" s="6" t="str">
        <f t="shared" si="2"/>
        <v>Projekto „Rokiškio rajono Kalvių ir Salų kadastrinių vietovių dalies griovių ir juose esančių statinių rekonstravimas“ projektavimo paslaugos</v>
      </c>
      <c r="F24" s="3" t="s">
        <v>41</v>
      </c>
      <c r="G24" s="12"/>
    </row>
    <row r="25" spans="1:7" ht="31.5" customHeight="1" x14ac:dyDescent="0.25">
      <c r="B25" s="8" t="s">
        <v>7</v>
      </c>
      <c r="C25" s="9" t="s">
        <v>8</v>
      </c>
      <c r="D25" s="5">
        <v>44215</v>
      </c>
      <c r="E25" s="6" t="str">
        <f t="shared" si="2"/>
        <v>Projekto „Rokiškio rajono Lukštų kadastrinės vietovės griovių ir juose esančių statinių rekonstravimas“ techninės priežiūros paslaugos</v>
      </c>
      <c r="F25" s="3" t="s">
        <v>21</v>
      </c>
    </row>
    <row r="26" spans="1:7" ht="39" customHeight="1" x14ac:dyDescent="0.25">
      <c r="B26" s="8" t="s">
        <v>5</v>
      </c>
      <c r="C26" s="9" t="s">
        <v>6</v>
      </c>
      <c r="D26" s="3"/>
      <c r="E26" s="6" t="str">
        <f t="shared" si="2"/>
        <v>Projekto „Rokiškio rajono kaimiškosios ir Juodupės seniūnijų Vyžuonos upės baseino dalies griovių ir juose esančių statinių rekonstravimas“ techninės priežiūros paslaugos</v>
      </c>
      <c r="F26" s="3" t="s">
        <v>21</v>
      </c>
    </row>
    <row r="27" spans="1:7" ht="30" x14ac:dyDescent="0.25">
      <c r="B27" s="4" t="s">
        <v>3</v>
      </c>
      <c r="C27" t="s">
        <v>4</v>
      </c>
      <c r="D27" s="5">
        <v>44201</v>
      </c>
      <c r="E27" s="6" t="str">
        <f t="shared" ref="E27" si="3">HYPERLINK(C27,B27)</f>
        <v>Projekto ,,Rokiškio miesto teritorijų kraštovaizdžio formavimas ir ekologinės būklės gerinimas, inžinerinių statinių statyba“ vejos pjovimo traktorius</v>
      </c>
      <c r="F27" s="3" t="s">
        <v>43</v>
      </c>
    </row>
    <row r="28" spans="1:7" x14ac:dyDescent="0.25">
      <c r="A28" s="1"/>
      <c r="B28" s="1"/>
      <c r="C28" s="1"/>
      <c r="D28" s="1"/>
      <c r="E28" s="1"/>
    </row>
    <row r="29" spans="1:7" x14ac:dyDescent="0.25">
      <c r="A29" s="1"/>
      <c r="B29" s="1"/>
      <c r="C29" s="1"/>
      <c r="D29" s="1"/>
      <c r="E29" s="1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3:3" x14ac:dyDescent="0.25">
      <c r="C20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Balaišienėė</dc:creator>
  <cp:lastModifiedBy>Justina Balaišienėė</cp:lastModifiedBy>
  <dcterms:created xsi:type="dcterms:W3CDTF">2020-06-15T05:28:36Z</dcterms:created>
  <dcterms:modified xsi:type="dcterms:W3CDTF">2021-04-02T06:43:11Z</dcterms:modified>
</cp:coreProperties>
</file>